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85" windowWidth="14805" windowHeight="7830" tabRatio="370" activeTab="3"/>
  </bookViews>
  <sheets>
    <sheet name="Gewicht" sheetId="5" r:id="rId1"/>
    <sheet name="Tensionen" sheetId="4" r:id="rId2"/>
    <sheet name="Tensi" sheetId="7" r:id="rId3"/>
    <sheet name="HYDRUS" sheetId="8" r:id="rId4"/>
    <sheet name="tens_interpolation" sheetId="10" r:id="rId5"/>
  </sheets>
  <definedNames>
    <definedName name="_xlnm._FilterDatabase" localSheetId="3" hidden="1">HYDRUS!$A$1:$J$31</definedName>
    <definedName name="_xlnm._FilterDatabase" localSheetId="2" hidden="1">Tensi!$A$1:$C$1</definedName>
    <definedName name="_xlnm._FilterDatabase" localSheetId="1" hidden="1">Tensionen!$A$1:$G$4919</definedName>
    <definedName name="solver_eng" localSheetId="4" hidden="1">1</definedName>
    <definedName name="solver_neg" localSheetId="4" hidden="1">1</definedName>
    <definedName name="solver_num" localSheetId="4" hidden="1">0</definedName>
    <definedName name="solver_opt" localSheetId="4" hidden="1">tens_interpolation!#REF!</definedName>
    <definedName name="solver_typ" localSheetId="4" hidden="1">1</definedName>
    <definedName name="solver_val" localSheetId="4" hidden="1">0</definedName>
    <definedName name="solver_ver" localSheetId="4" hidden="1">3</definedName>
  </definedNames>
  <calcPr calcId="145621"/>
</workbook>
</file>

<file path=xl/calcChain.xml><?xml version="1.0" encoding="utf-8"?>
<calcChain xmlns="http://schemas.openxmlformats.org/spreadsheetml/2006/main">
  <c r="G3708" i="4" l="1"/>
  <c r="G410" i="4"/>
  <c r="G416" i="4"/>
  <c r="G422" i="4"/>
  <c r="G428" i="4"/>
  <c r="G434" i="4"/>
  <c r="G440" i="4"/>
  <c r="G446" i="4"/>
  <c r="G452" i="4"/>
  <c r="G458" i="4"/>
  <c r="G464" i="4"/>
  <c r="G470" i="4"/>
  <c r="G476" i="4"/>
  <c r="G482" i="4"/>
  <c r="G488" i="4"/>
  <c r="G494" i="4"/>
  <c r="G500" i="4"/>
  <c r="G506" i="4"/>
  <c r="G512" i="4"/>
  <c r="G518" i="4"/>
  <c r="G524" i="4"/>
  <c r="G530" i="4"/>
  <c r="G536" i="4"/>
  <c r="G542" i="4"/>
  <c r="G548" i="4"/>
  <c r="G554" i="4"/>
  <c r="G560" i="4"/>
  <c r="G566" i="4"/>
  <c r="G572" i="4"/>
  <c r="G578" i="4"/>
  <c r="G584" i="4"/>
  <c r="G590" i="4"/>
  <c r="G596" i="4"/>
  <c r="G602" i="4"/>
  <c r="G608" i="4"/>
  <c r="G614" i="4"/>
  <c r="G620" i="4"/>
  <c r="G626" i="4"/>
  <c r="G632" i="4"/>
  <c r="G638" i="4"/>
  <c r="G644" i="4"/>
  <c r="G650" i="4"/>
  <c r="G656" i="4"/>
  <c r="G662" i="4"/>
  <c r="G668" i="4"/>
  <c r="G674" i="4"/>
  <c r="G680" i="4"/>
  <c r="G686" i="4"/>
  <c r="G692" i="4"/>
  <c r="G698" i="4"/>
  <c r="G704" i="4"/>
  <c r="G710" i="4"/>
  <c r="G716" i="4"/>
  <c r="G722" i="4"/>
  <c r="G728" i="4"/>
  <c r="G734" i="4"/>
  <c r="G740" i="4"/>
  <c r="G746" i="4"/>
  <c r="G752" i="4"/>
  <c r="G758" i="4"/>
  <c r="G764" i="4"/>
  <c r="G770" i="4"/>
  <c r="G776" i="4"/>
  <c r="G782" i="4"/>
  <c r="G788" i="4"/>
  <c r="G794" i="4"/>
  <c r="G800" i="4"/>
  <c r="G806" i="4"/>
  <c r="G812" i="4"/>
  <c r="G818" i="4"/>
  <c r="G824" i="4"/>
  <c r="G830" i="4"/>
  <c r="G836" i="4"/>
  <c r="G842" i="4"/>
  <c r="G848" i="4"/>
  <c r="G854" i="4"/>
  <c r="G860" i="4"/>
  <c r="G866" i="4"/>
  <c r="G872" i="4"/>
  <c r="G878" i="4"/>
  <c r="G884" i="4"/>
  <c r="G890" i="4"/>
  <c r="G896" i="4"/>
  <c r="G902" i="4"/>
  <c r="G908" i="4"/>
  <c r="G914" i="4"/>
  <c r="G920" i="4"/>
  <c r="G926" i="4"/>
  <c r="G932" i="4"/>
  <c r="G938" i="4"/>
  <c r="G944" i="4"/>
  <c r="G950" i="4"/>
  <c r="G956" i="4"/>
  <c r="G962" i="4"/>
  <c r="G968" i="4"/>
  <c r="G974" i="4"/>
  <c r="G980" i="4"/>
  <c r="G986" i="4"/>
  <c r="G992" i="4"/>
  <c r="G998" i="4"/>
  <c r="G1004" i="4"/>
  <c r="G1010" i="4"/>
  <c r="G1016" i="4"/>
  <c r="G1022" i="4"/>
  <c r="G1028" i="4"/>
  <c r="G1034" i="4"/>
  <c r="G1040" i="4"/>
  <c r="G1046" i="4"/>
  <c r="G1052" i="4"/>
  <c r="G1058" i="4"/>
  <c r="G1064" i="4"/>
  <c r="G1070" i="4"/>
  <c r="G1076" i="4"/>
  <c r="G1082" i="4"/>
  <c r="G1088" i="4"/>
  <c r="G1094" i="4"/>
  <c r="G1100" i="4"/>
  <c r="G1106" i="4"/>
  <c r="G1112" i="4"/>
  <c r="G1118" i="4"/>
  <c r="G1124" i="4"/>
  <c r="G1130" i="4"/>
  <c r="G1136" i="4"/>
  <c r="G1142" i="4"/>
  <c r="G1148" i="4"/>
  <c r="G1154" i="4"/>
  <c r="G1160" i="4"/>
  <c r="G1166" i="4"/>
  <c r="G1172" i="4"/>
  <c r="G1178" i="4"/>
  <c r="G1184" i="4"/>
  <c r="G1190" i="4"/>
  <c r="G1196" i="4"/>
  <c r="G1202" i="4"/>
  <c r="G1208" i="4"/>
  <c r="G1214" i="4"/>
  <c r="G1220" i="4"/>
  <c r="G1226" i="4"/>
  <c r="G1232" i="4"/>
  <c r="G1238" i="4"/>
  <c r="G1244" i="4"/>
  <c r="G1250" i="4"/>
  <c r="G1256" i="4"/>
  <c r="G1262" i="4"/>
  <c r="G1268" i="4"/>
  <c r="G1274" i="4"/>
  <c r="G1280" i="4"/>
  <c r="G1286" i="4"/>
  <c r="G1292" i="4"/>
  <c r="G1298" i="4"/>
  <c r="G1304" i="4"/>
  <c r="G1310" i="4"/>
  <c r="G1316" i="4"/>
  <c r="G1322" i="4"/>
  <c r="G1328" i="4"/>
  <c r="G1334" i="4"/>
  <c r="G1340" i="4"/>
  <c r="G1346" i="4"/>
  <c r="G1352" i="4"/>
  <c r="G1358" i="4"/>
  <c r="G1364" i="4"/>
  <c r="G1370" i="4"/>
  <c r="G1376" i="4"/>
  <c r="G1382" i="4"/>
  <c r="G1388" i="4"/>
  <c r="G1394" i="4"/>
  <c r="G1400" i="4"/>
  <c r="G1406" i="4"/>
  <c r="G1412" i="4"/>
  <c r="G1418" i="4"/>
  <c r="G1424" i="4"/>
  <c r="G1430" i="4"/>
  <c r="G1436" i="4"/>
  <c r="G1442" i="4"/>
  <c r="G1448" i="4"/>
  <c r="G1454" i="4"/>
  <c r="G1460" i="4"/>
  <c r="G1466" i="4"/>
  <c r="G1472" i="4"/>
  <c r="G1478" i="4"/>
  <c r="G1484" i="4"/>
  <c r="G1490" i="4"/>
  <c r="G1496" i="4"/>
  <c r="G1502" i="4"/>
  <c r="G1508" i="4"/>
  <c r="G1514" i="4"/>
  <c r="G1520" i="4"/>
  <c r="G1526" i="4"/>
  <c r="G1532" i="4"/>
  <c r="G1538" i="4"/>
  <c r="G1544" i="4"/>
  <c r="G1550" i="4"/>
  <c r="G1556" i="4"/>
  <c r="G1562" i="4"/>
  <c r="G1568" i="4"/>
  <c r="G1574" i="4"/>
  <c r="G1580" i="4"/>
  <c r="G1586" i="4"/>
  <c r="G1592" i="4"/>
  <c r="G1598" i="4"/>
  <c r="G1604" i="4"/>
  <c r="G1610" i="4"/>
  <c r="G1616" i="4"/>
  <c r="G1622" i="4"/>
  <c r="G1628" i="4"/>
  <c r="G1634" i="4"/>
  <c r="G1640" i="4"/>
  <c r="G1646" i="4"/>
  <c r="G1652" i="4"/>
  <c r="G1658" i="4"/>
  <c r="G1664" i="4"/>
  <c r="G1670" i="4"/>
  <c r="G1676" i="4"/>
  <c r="G1682" i="4"/>
  <c r="G1688" i="4"/>
  <c r="G1694" i="4"/>
  <c r="G1700" i="4"/>
  <c r="G1706" i="4"/>
  <c r="G1712" i="4"/>
  <c r="G1718" i="4"/>
  <c r="G1724" i="4"/>
  <c r="G1730" i="4"/>
  <c r="G1736" i="4"/>
  <c r="G1742" i="4"/>
  <c r="G1748" i="4"/>
  <c r="G1754" i="4"/>
  <c r="G1760" i="4"/>
  <c r="G1766" i="4"/>
  <c r="G1772" i="4"/>
  <c r="G1778" i="4"/>
  <c r="G1784" i="4"/>
  <c r="G1790" i="4"/>
  <c r="G1796" i="4"/>
  <c r="G1802" i="4"/>
  <c r="G1808" i="4"/>
  <c r="G1814" i="4"/>
  <c r="G1820" i="4"/>
  <c r="G1826" i="4"/>
  <c r="G1832" i="4"/>
  <c r="G1838" i="4"/>
  <c r="G1844" i="4"/>
  <c r="G1850" i="4"/>
  <c r="G1856" i="4"/>
  <c r="G1862" i="4"/>
  <c r="G1868" i="4"/>
  <c r="G1874" i="4"/>
  <c r="G1880" i="4"/>
  <c r="G1886" i="4"/>
  <c r="G1892" i="4"/>
  <c r="G1898" i="4"/>
  <c r="G1904" i="4"/>
  <c r="G1910" i="4"/>
  <c r="G1916" i="4"/>
  <c r="G1922" i="4"/>
  <c r="G1928" i="4"/>
  <c r="G1934" i="4"/>
  <c r="G1940" i="4"/>
  <c r="G1946" i="4"/>
  <c r="G1952" i="4"/>
  <c r="G1958" i="4"/>
  <c r="G1964" i="4"/>
  <c r="G1970" i="4"/>
  <c r="G1976" i="4"/>
  <c r="G1982" i="4"/>
  <c r="G1988" i="4"/>
  <c r="G1994" i="4"/>
  <c r="G2000" i="4"/>
  <c r="G2006" i="4"/>
  <c r="G2012" i="4"/>
  <c r="G2018" i="4"/>
  <c r="G2024" i="4"/>
  <c r="G2030" i="4"/>
  <c r="G2036" i="4"/>
  <c r="G2042" i="4"/>
  <c r="G2048" i="4"/>
  <c r="G2054" i="4"/>
  <c r="G2060" i="4"/>
  <c r="G2066" i="4"/>
  <c r="G2072" i="4"/>
  <c r="G2078" i="4"/>
  <c r="G2084" i="4"/>
  <c r="G2090" i="4"/>
  <c r="G2096" i="4"/>
  <c r="G2102" i="4"/>
  <c r="G2108" i="4"/>
  <c r="G2114" i="4"/>
  <c r="G2120" i="4"/>
  <c r="G2126" i="4"/>
  <c r="G2132" i="4"/>
  <c r="G2138" i="4"/>
  <c r="G2144" i="4"/>
  <c r="G2150" i="4"/>
  <c r="G2156" i="4"/>
  <c r="G2162" i="4"/>
  <c r="G2168" i="4"/>
  <c r="G2174" i="4"/>
  <c r="G2180" i="4"/>
  <c r="G2186" i="4"/>
  <c r="G2192" i="4"/>
  <c r="G2198" i="4"/>
  <c r="G2204" i="4"/>
  <c r="G2210" i="4"/>
  <c r="G2216" i="4"/>
  <c r="G2222" i="4"/>
  <c r="G2228" i="4"/>
  <c r="G2234" i="4"/>
  <c r="G2240" i="4"/>
  <c r="G2246" i="4"/>
  <c r="G2252" i="4"/>
  <c r="G2258" i="4"/>
  <c r="G2264" i="4"/>
  <c r="G2270" i="4"/>
  <c r="G2276" i="4"/>
  <c r="G2282" i="4"/>
  <c r="G2288" i="4"/>
  <c r="G2294" i="4"/>
  <c r="G2300" i="4"/>
  <c r="G2306" i="4"/>
  <c r="G2312" i="4"/>
  <c r="G2318" i="4"/>
  <c r="G2324" i="4"/>
  <c r="G2330" i="4"/>
  <c r="G2336" i="4"/>
  <c r="G2342" i="4"/>
  <c r="G2348" i="4"/>
  <c r="G2354" i="4"/>
  <c r="G2360" i="4"/>
  <c r="G2366" i="4"/>
  <c r="G2372" i="4"/>
  <c r="G2378" i="4"/>
  <c r="G2384" i="4"/>
  <c r="G2390" i="4"/>
  <c r="G2396" i="4"/>
  <c r="G2402" i="4"/>
  <c r="G2408" i="4"/>
  <c r="G2414" i="4"/>
  <c r="G2420" i="4"/>
  <c r="G2426" i="4"/>
  <c r="G2432" i="4"/>
  <c r="G2438" i="4"/>
  <c r="G2444" i="4"/>
  <c r="G2450" i="4"/>
  <c r="G2456" i="4"/>
  <c r="G2462" i="4"/>
  <c r="G2468" i="4"/>
  <c r="G2474" i="4"/>
  <c r="G2480" i="4"/>
  <c r="G2486" i="4"/>
  <c r="G2492" i="4"/>
  <c r="G2498" i="4"/>
  <c r="G2504" i="4"/>
  <c r="G2510" i="4"/>
  <c r="G2516" i="4"/>
  <c r="G2522" i="4"/>
  <c r="G2528" i="4"/>
  <c r="G2534" i="4"/>
  <c r="G2540" i="4"/>
  <c r="G2546" i="4"/>
  <c r="G2552" i="4"/>
  <c r="G2558" i="4"/>
  <c r="G2564" i="4"/>
  <c r="G2570" i="4"/>
  <c r="G2576" i="4"/>
  <c r="G2582" i="4"/>
  <c r="G2588" i="4"/>
  <c r="G2594" i="4"/>
  <c r="G2600" i="4"/>
  <c r="G2606" i="4"/>
  <c r="G2612" i="4"/>
  <c r="G2618" i="4"/>
  <c r="G2624" i="4"/>
  <c r="G2630" i="4"/>
  <c r="G2636" i="4"/>
  <c r="G2642" i="4"/>
  <c r="G2648" i="4"/>
  <c r="G2654" i="4"/>
  <c r="G2660" i="4"/>
  <c r="G2666" i="4"/>
  <c r="G2672" i="4"/>
  <c r="G2678" i="4"/>
  <c r="G2684" i="4"/>
  <c r="G2690" i="4"/>
  <c r="G2696" i="4"/>
  <c r="G2702" i="4"/>
  <c r="G2708" i="4"/>
  <c r="G2714" i="4"/>
  <c r="G2720" i="4"/>
  <c r="G2726" i="4"/>
  <c r="G2732" i="4"/>
  <c r="G2738" i="4"/>
  <c r="G2744" i="4"/>
  <c r="G2750" i="4"/>
  <c r="G2756" i="4"/>
  <c r="G2762" i="4"/>
  <c r="G2768" i="4"/>
  <c r="G2774" i="4"/>
  <c r="G2780" i="4"/>
  <c r="G2786" i="4"/>
  <c r="G2792" i="4"/>
  <c r="G2798" i="4"/>
  <c r="G2804" i="4"/>
  <c r="G2810" i="4"/>
  <c r="G2816" i="4"/>
  <c r="G2822" i="4"/>
  <c r="G2828" i="4"/>
  <c r="G2834" i="4"/>
  <c r="G2840" i="4"/>
  <c r="G2846" i="4"/>
  <c r="G2852" i="4"/>
  <c r="G2858" i="4"/>
  <c r="G2864" i="4"/>
  <c r="G2870" i="4"/>
  <c r="G2876" i="4"/>
  <c r="G2882" i="4"/>
  <c r="G2888" i="4"/>
  <c r="G2894" i="4"/>
  <c r="G2900" i="4"/>
  <c r="G2906" i="4"/>
  <c r="G2912" i="4"/>
  <c r="G2918" i="4"/>
  <c r="G2924" i="4"/>
  <c r="G2930" i="4"/>
  <c r="G2936" i="4"/>
  <c r="G2942" i="4"/>
  <c r="G2948" i="4"/>
  <c r="G2954" i="4"/>
  <c r="G2960" i="4"/>
  <c r="G2966" i="4"/>
  <c r="G2972" i="4"/>
  <c r="G2978" i="4"/>
  <c r="G2984" i="4"/>
  <c r="G2990" i="4"/>
  <c r="G2996" i="4"/>
  <c r="G3002" i="4"/>
  <c r="G3008" i="4"/>
  <c r="G3014" i="4"/>
  <c r="G3020" i="4"/>
  <c r="G3026" i="4"/>
  <c r="G3032" i="4"/>
  <c r="G3038" i="4"/>
  <c r="G3044" i="4"/>
  <c r="G3050" i="4"/>
  <c r="G3056" i="4"/>
  <c r="G3062" i="4"/>
  <c r="G3068" i="4"/>
  <c r="G3074" i="4"/>
  <c r="G3080" i="4"/>
  <c r="G3086" i="4"/>
  <c r="G3092" i="4"/>
  <c r="G3098" i="4"/>
  <c r="G3104" i="4"/>
  <c r="G3110" i="4"/>
  <c r="G3116" i="4"/>
  <c r="G3122" i="4"/>
  <c r="G3128" i="4"/>
  <c r="G3134" i="4"/>
  <c r="G3140" i="4"/>
  <c r="G3146" i="4"/>
  <c r="G3152" i="4"/>
  <c r="G3158" i="4"/>
  <c r="G3164" i="4"/>
  <c r="G3170" i="4"/>
  <c r="G3176" i="4"/>
  <c r="G3182" i="4"/>
  <c r="G3188" i="4"/>
  <c r="G3194" i="4"/>
  <c r="G3200" i="4"/>
  <c r="G3206" i="4"/>
  <c r="G3212" i="4"/>
  <c r="G3218" i="4"/>
  <c r="G3224" i="4"/>
  <c r="G3230" i="4"/>
  <c r="G3236" i="4"/>
  <c r="G3242" i="4"/>
  <c r="G3248" i="4"/>
  <c r="G3254" i="4"/>
  <c r="G3260" i="4"/>
  <c r="G3266" i="4"/>
  <c r="G3272" i="4"/>
  <c r="G3278" i="4"/>
  <c r="G3284" i="4"/>
  <c r="G3290" i="4"/>
  <c r="G3296" i="4"/>
  <c r="G3302" i="4"/>
  <c r="G3308" i="4"/>
  <c r="G3314" i="4"/>
  <c r="G3320" i="4"/>
  <c r="G3326" i="4"/>
  <c r="G3332" i="4"/>
  <c r="G3338" i="4"/>
  <c r="G3344" i="4"/>
  <c r="G3350" i="4"/>
  <c r="G3356" i="4"/>
  <c r="G3362" i="4"/>
  <c r="G3368" i="4"/>
  <c r="G3374" i="4"/>
  <c r="G3380" i="4"/>
  <c r="G3386" i="4"/>
  <c r="G3392" i="4"/>
  <c r="G3398" i="4"/>
  <c r="G3404" i="4"/>
  <c r="G3410" i="4"/>
  <c r="G3416" i="4"/>
  <c r="G3422" i="4"/>
  <c r="G3428" i="4"/>
  <c r="G3434" i="4"/>
  <c r="G3440" i="4"/>
  <c r="G3446" i="4"/>
  <c r="G3452" i="4"/>
  <c r="G3458" i="4"/>
  <c r="G3464" i="4"/>
  <c r="G3470" i="4"/>
  <c r="G3476" i="4"/>
  <c r="G3482" i="4"/>
  <c r="G3488" i="4"/>
  <c r="G3494" i="4"/>
  <c r="G3500" i="4"/>
  <c r="G3506" i="4"/>
  <c r="G3512" i="4"/>
  <c r="G3518" i="4"/>
  <c r="G3524" i="4"/>
  <c r="G3530" i="4"/>
  <c r="G3536" i="4"/>
  <c r="G3542" i="4"/>
  <c r="G3548" i="4"/>
  <c r="G3554" i="4"/>
  <c r="G3560" i="4"/>
  <c r="G3566" i="4"/>
  <c r="G3572" i="4"/>
  <c r="G3578" i="4"/>
  <c r="G3584" i="4"/>
  <c r="G3590" i="4"/>
  <c r="G3596" i="4"/>
  <c r="G3602" i="4"/>
  <c r="G3608" i="4"/>
  <c r="G3614" i="4"/>
  <c r="G3620" i="4"/>
  <c r="G3626" i="4"/>
  <c r="G3632" i="4"/>
  <c r="G3638" i="4"/>
  <c r="G3644" i="4"/>
  <c r="G3650" i="4"/>
  <c r="G3656" i="4"/>
  <c r="G3662" i="4"/>
  <c r="G3668" i="4"/>
  <c r="G3674" i="4"/>
  <c r="G3680" i="4"/>
  <c r="G3686" i="4"/>
  <c r="G3692" i="4"/>
  <c r="G3698" i="4"/>
  <c r="G3704" i="4"/>
  <c r="G3860" i="4"/>
  <c r="G3866" i="4"/>
  <c r="G3872" i="4"/>
  <c r="G3878" i="4"/>
  <c r="G3884" i="4"/>
  <c r="G3890" i="4"/>
  <c r="G3896" i="4"/>
  <c r="G3902" i="4"/>
  <c r="G3908" i="4"/>
  <c r="G3914" i="4"/>
  <c r="G3920" i="4"/>
  <c r="G3926" i="4"/>
  <c r="G3932" i="4"/>
  <c r="G3938" i="4"/>
  <c r="G3944" i="4"/>
  <c r="G3950" i="4"/>
  <c r="G3956" i="4"/>
  <c r="G3962" i="4"/>
  <c r="G3968" i="4"/>
  <c r="G3974" i="4"/>
  <c r="G3980" i="4"/>
  <c r="G3986" i="4"/>
  <c r="G3992" i="4"/>
  <c r="G3998" i="4"/>
  <c r="G4004" i="4"/>
  <c r="G4010" i="4"/>
  <c r="G4016" i="4"/>
  <c r="G4022" i="4"/>
  <c r="G4028" i="4"/>
  <c r="G4034" i="4"/>
  <c r="G4040" i="4"/>
  <c r="G4046" i="4"/>
  <c r="G4052" i="4"/>
  <c r="G4058" i="4"/>
  <c r="G4064" i="4"/>
  <c r="G4070" i="4"/>
  <c r="G4076" i="4"/>
  <c r="G4082" i="4"/>
  <c r="G4088" i="4"/>
  <c r="G4094" i="4"/>
  <c r="G4100" i="4"/>
  <c r="G4106" i="4"/>
  <c r="G4112" i="4"/>
  <c r="G4118" i="4"/>
  <c r="G4124" i="4"/>
  <c r="G4130" i="4"/>
  <c r="G4136" i="4"/>
  <c r="G4142" i="4"/>
  <c r="G4148" i="4"/>
  <c r="G4154" i="4"/>
  <c r="G4160" i="4"/>
  <c r="G4166" i="4"/>
  <c r="G4172" i="4"/>
  <c r="G4178" i="4"/>
  <c r="G4184" i="4"/>
  <c r="G4190" i="4"/>
  <c r="G4196" i="4"/>
  <c r="G4202" i="4"/>
  <c r="G4208" i="4"/>
  <c r="G4214" i="4"/>
  <c r="G4220" i="4"/>
  <c r="G4226" i="4"/>
  <c r="G4232" i="4"/>
  <c r="G4238" i="4"/>
  <c r="G4244" i="4"/>
  <c r="G4250" i="4"/>
  <c r="G4256" i="4"/>
  <c r="G4262" i="4"/>
  <c r="G4268" i="4"/>
  <c r="G4274" i="4"/>
  <c r="G4280" i="4"/>
  <c r="G4286" i="4"/>
  <c r="G4292" i="4"/>
  <c r="G4298" i="4"/>
  <c r="G4304" i="4"/>
  <c r="G4310" i="4"/>
  <c r="G4316" i="4"/>
  <c r="G4322" i="4"/>
  <c r="G4328" i="4"/>
  <c r="G4334" i="4"/>
  <c r="G4340" i="4"/>
  <c r="G4346" i="4"/>
  <c r="G4352" i="4"/>
  <c r="G4358" i="4"/>
  <c r="G4364" i="4"/>
  <c r="G4370" i="4"/>
  <c r="G4376" i="4"/>
  <c r="G4382" i="4"/>
  <c r="G4388" i="4"/>
  <c r="G4394" i="4"/>
  <c r="G4400" i="4"/>
  <c r="G4406" i="4"/>
  <c r="G4412" i="4"/>
  <c r="G4418" i="4"/>
  <c r="G4424" i="4"/>
  <c r="G4430" i="4"/>
  <c r="G4436" i="4"/>
  <c r="G4442" i="4"/>
  <c r="G4448" i="4"/>
  <c r="G4454" i="4"/>
  <c r="G4460" i="4"/>
  <c r="G4466" i="4"/>
  <c r="G4472" i="4"/>
  <c r="G4478" i="4"/>
  <c r="G4484" i="4"/>
  <c r="G4490" i="4"/>
  <c r="G4496" i="4"/>
  <c r="G4502" i="4"/>
  <c r="G4508" i="4"/>
  <c r="G4514" i="4"/>
  <c r="G4520" i="4"/>
  <c r="G4526" i="4"/>
  <c r="G4532" i="4"/>
  <c r="G4538" i="4"/>
  <c r="G4544" i="4"/>
  <c r="G4550" i="4"/>
  <c r="G4556" i="4"/>
  <c r="G4562" i="4"/>
  <c r="G4568" i="4"/>
  <c r="G4574" i="4"/>
  <c r="G4580" i="4"/>
  <c r="G4586" i="4"/>
  <c r="G4592" i="4"/>
  <c r="G4598" i="4"/>
  <c r="G4604" i="4"/>
  <c r="G4610" i="4"/>
  <c r="G4616" i="4"/>
  <c r="G4622" i="4"/>
  <c r="G4628" i="4"/>
  <c r="G4634" i="4"/>
  <c r="G4640" i="4"/>
  <c r="G4646" i="4"/>
  <c r="G4652" i="4"/>
  <c r="G4658" i="4"/>
  <c r="G4664" i="4"/>
  <c r="G4670" i="4"/>
  <c r="G4676" i="4"/>
  <c r="G4682" i="4"/>
  <c r="G4688" i="4"/>
  <c r="G4694" i="4"/>
  <c r="G4700" i="4"/>
  <c r="G4706" i="4"/>
  <c r="G4712" i="4"/>
  <c r="G4718" i="4"/>
  <c r="G4724" i="4"/>
  <c r="G4730" i="4"/>
  <c r="G4736" i="4"/>
  <c r="G4742" i="4"/>
  <c r="G4748" i="4"/>
  <c r="G4754" i="4"/>
  <c r="G4760" i="4"/>
  <c r="G4766" i="4"/>
  <c r="G4772" i="4"/>
  <c r="G4778" i="4"/>
  <c r="G4784" i="4"/>
  <c r="G4790" i="4"/>
  <c r="G4796" i="4"/>
  <c r="G4802" i="4"/>
  <c r="G4808" i="4"/>
  <c r="G4814" i="4"/>
  <c r="G4820" i="4"/>
  <c r="G4826" i="4"/>
  <c r="G4832" i="4"/>
  <c r="G4838" i="4"/>
  <c r="G4844" i="4"/>
  <c r="G4850" i="4"/>
  <c r="G4856" i="4"/>
  <c r="G4862" i="4"/>
  <c r="G4868" i="4"/>
  <c r="G4874" i="4"/>
  <c r="G4880" i="4"/>
  <c r="G4886" i="4"/>
  <c r="G4892" i="4"/>
  <c r="G4898" i="4"/>
  <c r="G4904" i="4"/>
  <c r="G4910" i="4"/>
  <c r="G4916" i="4"/>
  <c r="G404" i="4"/>
  <c r="G398" i="4"/>
  <c r="G383" i="4"/>
  <c r="E3651" i="4"/>
  <c r="E3652" i="4"/>
  <c r="E3653" i="4"/>
  <c r="E3654" i="4"/>
  <c r="E3655" i="4"/>
  <c r="E3656" i="4"/>
  <c r="E3657" i="4"/>
  <c r="E3658" i="4"/>
  <c r="E3659" i="4"/>
  <c r="E3660" i="4"/>
  <c r="E3661" i="4"/>
  <c r="E3662" i="4"/>
  <c r="E3663" i="4"/>
  <c r="E3664" i="4"/>
  <c r="E3665" i="4"/>
  <c r="E3666" i="4"/>
  <c r="E3667" i="4"/>
  <c r="E3668" i="4"/>
  <c r="E3669" i="4"/>
  <c r="E3670" i="4"/>
  <c r="E3671" i="4"/>
  <c r="E3672" i="4"/>
  <c r="E3673" i="4"/>
  <c r="E3674" i="4"/>
  <c r="E3675" i="4"/>
  <c r="E3676" i="4"/>
  <c r="E3677" i="4"/>
  <c r="E3678" i="4"/>
  <c r="E3679" i="4"/>
  <c r="E3680" i="4"/>
  <c r="E3681" i="4"/>
  <c r="E3682" i="4"/>
  <c r="E3683" i="4"/>
  <c r="E3684" i="4"/>
  <c r="E3685" i="4"/>
  <c r="E3686" i="4"/>
  <c r="E3687" i="4"/>
  <c r="E3688" i="4"/>
  <c r="E3689" i="4"/>
  <c r="E3690" i="4"/>
  <c r="E3691" i="4"/>
  <c r="E3692" i="4"/>
  <c r="E3693" i="4"/>
  <c r="E3694" i="4"/>
  <c r="E3695" i="4"/>
  <c r="E3696" i="4"/>
  <c r="E3697" i="4"/>
  <c r="E3698" i="4"/>
  <c r="E3699" i="4"/>
  <c r="E3700" i="4"/>
  <c r="E3701" i="4"/>
  <c r="E3702" i="4"/>
  <c r="E3703" i="4"/>
  <c r="E3704" i="4"/>
  <c r="E3705" i="4"/>
  <c r="E3706" i="4"/>
  <c r="E3707" i="4"/>
  <c r="E3708" i="4"/>
  <c r="E3158" i="4"/>
  <c r="E3159" i="4"/>
  <c r="E3160" i="4"/>
  <c r="E3161" i="4"/>
  <c r="E3162" i="4"/>
  <c r="E3163" i="4"/>
  <c r="E3164" i="4"/>
  <c r="E3165" i="4"/>
  <c r="E3166" i="4"/>
  <c r="E3167" i="4"/>
  <c r="E3168" i="4"/>
  <c r="E3169" i="4"/>
  <c r="E3170" i="4"/>
  <c r="E3171" i="4"/>
  <c r="E3172" i="4"/>
  <c r="E3173" i="4"/>
  <c r="E3174" i="4"/>
  <c r="E3175" i="4"/>
  <c r="E3176" i="4"/>
  <c r="E3177" i="4"/>
  <c r="E3178" i="4"/>
  <c r="E3179" i="4"/>
  <c r="E3180" i="4"/>
  <c r="E3181" i="4"/>
  <c r="E3182" i="4"/>
  <c r="E3183" i="4"/>
  <c r="E3184" i="4"/>
  <c r="E3185" i="4"/>
  <c r="E3186" i="4"/>
  <c r="E3187" i="4"/>
  <c r="E3188" i="4"/>
  <c r="E3189" i="4"/>
  <c r="E3190" i="4"/>
  <c r="E3191" i="4"/>
  <c r="E3192" i="4"/>
  <c r="E3193" i="4"/>
  <c r="E3194" i="4"/>
  <c r="E3195" i="4"/>
  <c r="E3196" i="4"/>
  <c r="E3197" i="4"/>
  <c r="E3198" i="4"/>
  <c r="E3199" i="4"/>
  <c r="E3200" i="4"/>
  <c r="E3201" i="4"/>
  <c r="E3202" i="4"/>
  <c r="E3203" i="4"/>
  <c r="E3204" i="4"/>
  <c r="E3205" i="4"/>
  <c r="E3206" i="4"/>
  <c r="E3207" i="4"/>
  <c r="E3208" i="4"/>
  <c r="E3209" i="4"/>
  <c r="E3210" i="4"/>
  <c r="E3211" i="4"/>
  <c r="E3212" i="4"/>
  <c r="E3213" i="4"/>
  <c r="E3214" i="4"/>
  <c r="E3215" i="4"/>
  <c r="E3216" i="4"/>
  <c r="E3217" i="4"/>
  <c r="E3218" i="4"/>
  <c r="E3219" i="4"/>
  <c r="E3220" i="4"/>
  <c r="E3221" i="4"/>
  <c r="E3222" i="4"/>
  <c r="E3223" i="4"/>
  <c r="E3224" i="4"/>
  <c r="E3225" i="4"/>
  <c r="E3226" i="4"/>
  <c r="E3227" i="4"/>
  <c r="E3228" i="4"/>
  <c r="E3229" i="4"/>
  <c r="E3230" i="4"/>
  <c r="E3231" i="4"/>
  <c r="E3232" i="4"/>
  <c r="E3233" i="4"/>
  <c r="E3234" i="4"/>
  <c r="E3235" i="4"/>
  <c r="E3236" i="4"/>
  <c r="E3237" i="4"/>
  <c r="E3238" i="4"/>
  <c r="E3239" i="4"/>
  <c r="E3240" i="4"/>
  <c r="E3241" i="4"/>
  <c r="E3242" i="4"/>
  <c r="E3243" i="4"/>
  <c r="E3244" i="4"/>
  <c r="E3245" i="4"/>
  <c r="E3246" i="4"/>
  <c r="E3247" i="4"/>
  <c r="E3248" i="4"/>
  <c r="E3249" i="4"/>
  <c r="E3250" i="4"/>
  <c r="E3251" i="4"/>
  <c r="E3252" i="4"/>
  <c r="E3253" i="4"/>
  <c r="E3254" i="4"/>
  <c r="E3255" i="4"/>
  <c r="E3256" i="4"/>
  <c r="E3257" i="4"/>
  <c r="E3258" i="4"/>
  <c r="E3259" i="4"/>
  <c r="E3260" i="4"/>
  <c r="E3261" i="4"/>
  <c r="E3262" i="4"/>
  <c r="E3263" i="4"/>
  <c r="E3264" i="4"/>
  <c r="E3265" i="4"/>
  <c r="E3266" i="4"/>
  <c r="E3267" i="4"/>
  <c r="E3268" i="4"/>
  <c r="E3269" i="4"/>
  <c r="E3270" i="4"/>
  <c r="E3271" i="4"/>
  <c r="E3272" i="4"/>
  <c r="E3273" i="4"/>
  <c r="E3274" i="4"/>
  <c r="E3275" i="4"/>
  <c r="E3276" i="4"/>
  <c r="E3277" i="4"/>
  <c r="E3278" i="4"/>
  <c r="E3279" i="4"/>
  <c r="E3280" i="4"/>
  <c r="E3281" i="4"/>
  <c r="E3282" i="4"/>
  <c r="E3283" i="4"/>
  <c r="E3284" i="4"/>
  <c r="E3285" i="4"/>
  <c r="E3286" i="4"/>
  <c r="E3287" i="4"/>
  <c r="E3288" i="4"/>
  <c r="E3289" i="4"/>
  <c r="E3290" i="4"/>
  <c r="E3291" i="4"/>
  <c r="E3292" i="4"/>
  <c r="E3293" i="4"/>
  <c r="E3294" i="4"/>
  <c r="E3295" i="4"/>
  <c r="E3296" i="4"/>
  <c r="E3297" i="4"/>
  <c r="E3298" i="4"/>
  <c r="E3299" i="4"/>
  <c r="E3300" i="4"/>
  <c r="E3301" i="4"/>
  <c r="E3302" i="4"/>
  <c r="E3303" i="4"/>
  <c r="E3304" i="4"/>
  <c r="E3305" i="4"/>
  <c r="E3306" i="4"/>
  <c r="E3307" i="4"/>
  <c r="E3308" i="4"/>
  <c r="E3309" i="4"/>
  <c r="E3310" i="4"/>
  <c r="E3311" i="4"/>
  <c r="E3312" i="4"/>
  <c r="E3313" i="4"/>
  <c r="E3314" i="4"/>
  <c r="E3315" i="4"/>
  <c r="E3316" i="4"/>
  <c r="E3317" i="4"/>
  <c r="E3318" i="4"/>
  <c r="E3319" i="4"/>
  <c r="E3320" i="4"/>
  <c r="E3321" i="4"/>
  <c r="E3322" i="4"/>
  <c r="E3323" i="4"/>
  <c r="E3324" i="4"/>
  <c r="E3325" i="4"/>
  <c r="E3326" i="4"/>
  <c r="E3327" i="4"/>
  <c r="E3328" i="4"/>
  <c r="E3329" i="4"/>
  <c r="E3330" i="4"/>
  <c r="E3331" i="4"/>
  <c r="E3332" i="4"/>
  <c r="E3333" i="4"/>
  <c r="E3334" i="4"/>
  <c r="E3335" i="4"/>
  <c r="E3336" i="4"/>
  <c r="E3337" i="4"/>
  <c r="E3338" i="4"/>
  <c r="E3339" i="4"/>
  <c r="E3340" i="4"/>
  <c r="E3341" i="4"/>
  <c r="E3342" i="4"/>
  <c r="E3343" i="4"/>
  <c r="E3344" i="4"/>
  <c r="E3345" i="4"/>
  <c r="E3346" i="4"/>
  <c r="E3347" i="4"/>
  <c r="E3348" i="4"/>
  <c r="E3349" i="4"/>
  <c r="E3350" i="4"/>
  <c r="E3351" i="4"/>
  <c r="E3352" i="4"/>
  <c r="E3353" i="4"/>
  <c r="E3354" i="4"/>
  <c r="E3355" i="4"/>
  <c r="E3356" i="4"/>
  <c r="E3357" i="4"/>
  <c r="E3358" i="4"/>
  <c r="E3359" i="4"/>
  <c r="E3360" i="4"/>
  <c r="E3361" i="4"/>
  <c r="E3362" i="4"/>
  <c r="E3363" i="4"/>
  <c r="E3364" i="4"/>
  <c r="E3365" i="4"/>
  <c r="E3366" i="4"/>
  <c r="E3367" i="4"/>
  <c r="E3368" i="4"/>
  <c r="E3369" i="4"/>
  <c r="E3370" i="4"/>
  <c r="E3371" i="4"/>
  <c r="E3372" i="4"/>
  <c r="E3373" i="4"/>
  <c r="E3374" i="4"/>
  <c r="E3375" i="4"/>
  <c r="E3376" i="4"/>
  <c r="E3377" i="4"/>
  <c r="E3378" i="4"/>
  <c r="E3379" i="4"/>
  <c r="E3380" i="4"/>
  <c r="E3381" i="4"/>
  <c r="E3382" i="4"/>
  <c r="E3383" i="4"/>
  <c r="E3384" i="4"/>
  <c r="E3385" i="4"/>
  <c r="E3386" i="4"/>
  <c r="E3387" i="4"/>
  <c r="E3388" i="4"/>
  <c r="E3389" i="4"/>
  <c r="E3390" i="4"/>
  <c r="E3391" i="4"/>
  <c r="E3392" i="4"/>
  <c r="E3393" i="4"/>
  <c r="E3394" i="4"/>
  <c r="E3395" i="4"/>
  <c r="E3396" i="4"/>
  <c r="E3397" i="4"/>
  <c r="E3398" i="4"/>
  <c r="E3399" i="4"/>
  <c r="E3400" i="4"/>
  <c r="E3401" i="4"/>
  <c r="E3402" i="4"/>
  <c r="E3403" i="4"/>
  <c r="E3404" i="4"/>
  <c r="E3405" i="4"/>
  <c r="E3406" i="4"/>
  <c r="E3407" i="4"/>
  <c r="E3408" i="4"/>
  <c r="E3409" i="4"/>
  <c r="E3410" i="4"/>
  <c r="E3411" i="4"/>
  <c r="E3412" i="4"/>
  <c r="E3413" i="4"/>
  <c r="E3414" i="4"/>
  <c r="E3415" i="4"/>
  <c r="E3416" i="4"/>
  <c r="E3417" i="4"/>
  <c r="E3418" i="4"/>
  <c r="E3419" i="4"/>
  <c r="E3420" i="4"/>
  <c r="E3421" i="4"/>
  <c r="E3422" i="4"/>
  <c r="E3423" i="4"/>
  <c r="E3424" i="4"/>
  <c r="E3425" i="4"/>
  <c r="E3426" i="4"/>
  <c r="E3427" i="4"/>
  <c r="E3428" i="4"/>
  <c r="E3429" i="4"/>
  <c r="E3430" i="4"/>
  <c r="E3431" i="4"/>
  <c r="E3432" i="4"/>
  <c r="E3433" i="4"/>
  <c r="E3434" i="4"/>
  <c r="E3435" i="4"/>
  <c r="E3436" i="4"/>
  <c r="E3437" i="4"/>
  <c r="E3438" i="4"/>
  <c r="E3439" i="4"/>
  <c r="E3440" i="4"/>
  <c r="E3441" i="4"/>
  <c r="E3442" i="4"/>
  <c r="E3443" i="4"/>
  <c r="E3444" i="4"/>
  <c r="E3445" i="4"/>
  <c r="E3446" i="4"/>
  <c r="E3447" i="4"/>
  <c r="E3448" i="4"/>
  <c r="E3449" i="4"/>
  <c r="E3450" i="4"/>
  <c r="E3451" i="4"/>
  <c r="E3452" i="4"/>
  <c r="E3453" i="4"/>
  <c r="E3454" i="4"/>
  <c r="E3455" i="4"/>
  <c r="E3456" i="4"/>
  <c r="E3457" i="4"/>
  <c r="E3458" i="4"/>
  <c r="E3459" i="4"/>
  <c r="E3460" i="4"/>
  <c r="E3461" i="4"/>
  <c r="E3462" i="4"/>
  <c r="E3463" i="4"/>
  <c r="E3464" i="4"/>
  <c r="E3465" i="4"/>
  <c r="E3466" i="4"/>
  <c r="E3467" i="4"/>
  <c r="E3468" i="4"/>
  <c r="E3469" i="4"/>
  <c r="E3470" i="4"/>
  <c r="E3471" i="4"/>
  <c r="E3472" i="4"/>
  <c r="E3473" i="4"/>
  <c r="E3474" i="4"/>
  <c r="E3475" i="4"/>
  <c r="E3476" i="4"/>
  <c r="E3477" i="4"/>
  <c r="E3478" i="4"/>
  <c r="E3479" i="4"/>
  <c r="E3480" i="4"/>
  <c r="E3481" i="4"/>
  <c r="E3482" i="4"/>
  <c r="E3483" i="4"/>
  <c r="E3484" i="4"/>
  <c r="E3485" i="4"/>
  <c r="E3486" i="4"/>
  <c r="E3487" i="4"/>
  <c r="E3488" i="4"/>
  <c r="E3489" i="4"/>
  <c r="E3490" i="4"/>
  <c r="E3491" i="4"/>
  <c r="E3492" i="4"/>
  <c r="E3493" i="4"/>
  <c r="E3494" i="4"/>
  <c r="E3495" i="4"/>
  <c r="E3496" i="4"/>
  <c r="E3497" i="4"/>
  <c r="E3498" i="4"/>
  <c r="E3499" i="4"/>
  <c r="E3500" i="4"/>
  <c r="E3501" i="4"/>
  <c r="E3502" i="4"/>
  <c r="E3503" i="4"/>
  <c r="E3504" i="4"/>
  <c r="E3505" i="4"/>
  <c r="E3506" i="4"/>
  <c r="E3507" i="4"/>
  <c r="E3508" i="4"/>
  <c r="E3509" i="4"/>
  <c r="E3510" i="4"/>
  <c r="E3511" i="4"/>
  <c r="E3512" i="4"/>
  <c r="E3513" i="4"/>
  <c r="E3514" i="4"/>
  <c r="E3515" i="4"/>
  <c r="E3516" i="4"/>
  <c r="E3517" i="4"/>
  <c r="E3518" i="4"/>
  <c r="E3519" i="4"/>
  <c r="E3520" i="4"/>
  <c r="E3521" i="4"/>
  <c r="E3522" i="4"/>
  <c r="E3523" i="4"/>
  <c r="E3524" i="4"/>
  <c r="E3525" i="4"/>
  <c r="E3526" i="4"/>
  <c r="E3527" i="4"/>
  <c r="E3528" i="4"/>
  <c r="E3529" i="4"/>
  <c r="E3530" i="4"/>
  <c r="E3531" i="4"/>
  <c r="E3532" i="4"/>
  <c r="E3533" i="4"/>
  <c r="E3534" i="4"/>
  <c r="E3535" i="4"/>
  <c r="E3536" i="4"/>
  <c r="E3537" i="4"/>
  <c r="E3538" i="4"/>
  <c r="E3539" i="4"/>
  <c r="E3540" i="4"/>
  <c r="E3541" i="4"/>
  <c r="E3542" i="4"/>
  <c r="E3543" i="4"/>
  <c r="E3544" i="4"/>
  <c r="E3545" i="4"/>
  <c r="E3546" i="4"/>
  <c r="E3547" i="4"/>
  <c r="E3548" i="4"/>
  <c r="E3549" i="4"/>
  <c r="E3550" i="4"/>
  <c r="E3551" i="4"/>
  <c r="E3552" i="4"/>
  <c r="E3553" i="4"/>
  <c r="E3554" i="4"/>
  <c r="E3555" i="4"/>
  <c r="E3556" i="4"/>
  <c r="E3557" i="4"/>
  <c r="E3558" i="4"/>
  <c r="E3559" i="4"/>
  <c r="E3560" i="4"/>
  <c r="E3561" i="4"/>
  <c r="E3562" i="4"/>
  <c r="E3563" i="4"/>
  <c r="E3564" i="4"/>
  <c r="E3565" i="4"/>
  <c r="E3566" i="4"/>
  <c r="E3567" i="4"/>
  <c r="E3568" i="4"/>
  <c r="E3569" i="4"/>
  <c r="E3570" i="4"/>
  <c r="E3571" i="4"/>
  <c r="E3572" i="4"/>
  <c r="E3573" i="4"/>
  <c r="E3574" i="4"/>
  <c r="E3575" i="4"/>
  <c r="E3576" i="4"/>
  <c r="E3577" i="4"/>
  <c r="E3578" i="4"/>
  <c r="E3579" i="4"/>
  <c r="E3580" i="4"/>
  <c r="E3581" i="4"/>
  <c r="E3582" i="4"/>
  <c r="E3583" i="4"/>
  <c r="E3584" i="4"/>
  <c r="E3585" i="4"/>
  <c r="E3586" i="4"/>
  <c r="E3587" i="4"/>
  <c r="E3588" i="4"/>
  <c r="E3589" i="4"/>
  <c r="E3590" i="4"/>
  <c r="E3591" i="4"/>
  <c r="E3592" i="4"/>
  <c r="E3593" i="4"/>
  <c r="E3594" i="4"/>
  <c r="E3595" i="4"/>
  <c r="E3596" i="4"/>
  <c r="E3597" i="4"/>
  <c r="E3598" i="4"/>
  <c r="E3599" i="4"/>
  <c r="E3600" i="4"/>
  <c r="E3601" i="4"/>
  <c r="E3602" i="4"/>
  <c r="E3603" i="4"/>
  <c r="E3604" i="4"/>
  <c r="E3605" i="4"/>
  <c r="E3606" i="4"/>
  <c r="E3607" i="4"/>
  <c r="E3608" i="4"/>
  <c r="E3609" i="4"/>
  <c r="E3610" i="4"/>
  <c r="E3611" i="4"/>
  <c r="E3612" i="4"/>
  <c r="E3613" i="4"/>
  <c r="E3614" i="4"/>
  <c r="E3615" i="4"/>
  <c r="E3616" i="4"/>
  <c r="E3617" i="4"/>
  <c r="E3618" i="4"/>
  <c r="E3619" i="4"/>
  <c r="E3620" i="4"/>
  <c r="E3621" i="4"/>
  <c r="E3622" i="4"/>
  <c r="E3623" i="4"/>
  <c r="E3624" i="4"/>
  <c r="E3625" i="4"/>
  <c r="E3626" i="4"/>
  <c r="E3627" i="4"/>
  <c r="E3628" i="4"/>
  <c r="E3629" i="4"/>
  <c r="E3630" i="4"/>
  <c r="E3631" i="4"/>
  <c r="E3632" i="4"/>
  <c r="E3633" i="4"/>
  <c r="E3634" i="4"/>
  <c r="E3635" i="4"/>
  <c r="E3636" i="4"/>
  <c r="E3637" i="4"/>
  <c r="E3638" i="4"/>
  <c r="E3639" i="4"/>
  <c r="E3640" i="4"/>
  <c r="E3641" i="4"/>
  <c r="E3642" i="4"/>
  <c r="E3643" i="4"/>
  <c r="E3644" i="4"/>
  <c r="E3645" i="4"/>
  <c r="E3646" i="4"/>
  <c r="E3647" i="4"/>
  <c r="E3648" i="4"/>
  <c r="E3649" i="4"/>
  <c r="E3650" i="4"/>
  <c r="E3146" i="4"/>
  <c r="E3147" i="4"/>
  <c r="E3148" i="4"/>
  <c r="E3149" i="4"/>
  <c r="E3150" i="4"/>
  <c r="E3151" i="4"/>
  <c r="E3152" i="4"/>
  <c r="E3153" i="4"/>
  <c r="E3154" i="4"/>
  <c r="E3155" i="4"/>
  <c r="E3156" i="4"/>
  <c r="E3157" i="4"/>
  <c r="E3" i="4"/>
  <c r="F3" i="4"/>
  <c r="E4" i="4"/>
  <c r="F4" i="4"/>
  <c r="E5" i="4"/>
  <c r="F5" i="4"/>
  <c r="E6" i="4"/>
  <c r="F6" i="4"/>
  <c r="E7" i="4"/>
  <c r="F7" i="4"/>
  <c r="E8" i="4"/>
  <c r="F8" i="4"/>
  <c r="E9" i="4"/>
  <c r="F9" i="4"/>
  <c r="E10" i="4"/>
  <c r="F10" i="4"/>
  <c r="E11" i="4"/>
  <c r="F11" i="4"/>
  <c r="E12" i="4"/>
  <c r="F12" i="4"/>
  <c r="E13" i="4"/>
  <c r="F13" i="4"/>
  <c r="E14" i="4"/>
  <c r="F14" i="4"/>
  <c r="E15" i="4"/>
  <c r="F15" i="4"/>
  <c r="E16" i="4"/>
  <c r="F16" i="4"/>
  <c r="E17" i="4"/>
  <c r="F17" i="4"/>
  <c r="E18" i="4"/>
  <c r="F18" i="4"/>
  <c r="E19" i="4"/>
  <c r="F19" i="4"/>
  <c r="E20" i="4"/>
  <c r="F20" i="4"/>
  <c r="E21" i="4"/>
  <c r="F21" i="4"/>
  <c r="E22" i="4"/>
  <c r="F22" i="4"/>
  <c r="E23" i="4"/>
  <c r="F23" i="4"/>
  <c r="E24" i="4"/>
  <c r="F24" i="4"/>
  <c r="E25" i="4"/>
  <c r="F25" i="4"/>
  <c r="E26" i="4"/>
  <c r="F26" i="4"/>
  <c r="E27" i="4"/>
  <c r="F27" i="4"/>
  <c r="E28" i="4"/>
  <c r="F28" i="4"/>
  <c r="E29" i="4"/>
  <c r="F29" i="4"/>
  <c r="E30" i="4"/>
  <c r="F30" i="4"/>
  <c r="E31" i="4"/>
  <c r="F31" i="4"/>
  <c r="E32" i="4"/>
  <c r="F32" i="4"/>
  <c r="E33" i="4"/>
  <c r="F33" i="4"/>
  <c r="E34" i="4"/>
  <c r="F34" i="4"/>
  <c r="E35" i="4"/>
  <c r="F35" i="4"/>
  <c r="E36" i="4"/>
  <c r="F36" i="4"/>
  <c r="E37" i="4"/>
  <c r="F37" i="4"/>
  <c r="E38" i="4"/>
  <c r="F38" i="4"/>
  <c r="E39" i="4"/>
  <c r="F39" i="4"/>
  <c r="E40" i="4"/>
  <c r="F40" i="4"/>
  <c r="E41" i="4"/>
  <c r="F41" i="4"/>
  <c r="E42" i="4"/>
  <c r="F42" i="4"/>
  <c r="E43" i="4"/>
  <c r="F43" i="4"/>
  <c r="E44" i="4"/>
  <c r="F44" i="4"/>
  <c r="E45" i="4"/>
  <c r="F45" i="4"/>
  <c r="E46" i="4"/>
  <c r="F46" i="4"/>
  <c r="E47" i="4"/>
  <c r="F47" i="4"/>
  <c r="E48" i="4"/>
  <c r="F48" i="4"/>
  <c r="E49" i="4"/>
  <c r="F49" i="4"/>
  <c r="E50" i="4"/>
  <c r="F50" i="4"/>
  <c r="E51" i="4"/>
  <c r="F51" i="4"/>
  <c r="E52" i="4"/>
  <c r="F52" i="4"/>
  <c r="E53" i="4"/>
  <c r="F53" i="4"/>
  <c r="E54" i="4"/>
  <c r="F54" i="4"/>
  <c r="E55" i="4"/>
  <c r="F55" i="4"/>
  <c r="E56" i="4"/>
  <c r="F56" i="4"/>
  <c r="E57" i="4"/>
  <c r="F57" i="4"/>
  <c r="E58" i="4"/>
  <c r="F58" i="4"/>
  <c r="E59" i="4"/>
  <c r="F59" i="4"/>
  <c r="E60" i="4"/>
  <c r="F60" i="4"/>
  <c r="E61" i="4"/>
  <c r="F61" i="4"/>
  <c r="E62" i="4"/>
  <c r="F62" i="4"/>
  <c r="E63" i="4"/>
  <c r="F63" i="4"/>
  <c r="E64" i="4"/>
  <c r="F64" i="4"/>
  <c r="E65" i="4"/>
  <c r="F65" i="4"/>
  <c r="E66" i="4"/>
  <c r="F66" i="4"/>
  <c r="E67" i="4"/>
  <c r="F67" i="4"/>
  <c r="E68" i="4"/>
  <c r="F68" i="4"/>
  <c r="E69" i="4"/>
  <c r="F69" i="4"/>
  <c r="E70" i="4"/>
  <c r="F70" i="4"/>
  <c r="E71" i="4"/>
  <c r="F71" i="4"/>
  <c r="E72" i="4"/>
  <c r="F72" i="4"/>
  <c r="E73" i="4"/>
  <c r="F73" i="4"/>
  <c r="E74" i="4"/>
  <c r="F74" i="4"/>
  <c r="E75" i="4"/>
  <c r="F75" i="4"/>
  <c r="E76" i="4"/>
  <c r="F76" i="4"/>
  <c r="E77" i="4"/>
  <c r="F77" i="4"/>
  <c r="E78" i="4"/>
  <c r="F78" i="4"/>
  <c r="E79" i="4"/>
  <c r="F79" i="4"/>
  <c r="E80" i="4"/>
  <c r="F80" i="4"/>
  <c r="E81" i="4"/>
  <c r="F81" i="4"/>
  <c r="E82" i="4"/>
  <c r="F82" i="4"/>
  <c r="E83" i="4"/>
  <c r="F83" i="4"/>
  <c r="E84" i="4"/>
  <c r="F84" i="4"/>
  <c r="E85" i="4"/>
  <c r="F85" i="4"/>
  <c r="E86" i="4"/>
  <c r="F86" i="4"/>
  <c r="E87" i="4"/>
  <c r="F87" i="4"/>
  <c r="E88" i="4"/>
  <c r="F88" i="4"/>
  <c r="E89" i="4"/>
  <c r="F89" i="4"/>
  <c r="E90" i="4"/>
  <c r="F90" i="4"/>
  <c r="E91" i="4"/>
  <c r="F91" i="4"/>
  <c r="E92" i="4"/>
  <c r="F92" i="4"/>
  <c r="E93" i="4"/>
  <c r="F93" i="4"/>
  <c r="E94" i="4"/>
  <c r="F94" i="4"/>
  <c r="E95" i="4"/>
  <c r="F95" i="4"/>
  <c r="E96" i="4"/>
  <c r="F96" i="4"/>
  <c r="E97" i="4"/>
  <c r="F97" i="4"/>
  <c r="E98" i="4"/>
  <c r="F98" i="4"/>
  <c r="E99" i="4"/>
  <c r="F99" i="4"/>
  <c r="E100" i="4"/>
  <c r="F100" i="4"/>
  <c r="E101" i="4"/>
  <c r="F101" i="4"/>
  <c r="E102" i="4"/>
  <c r="F102" i="4"/>
  <c r="E103" i="4"/>
  <c r="F103" i="4"/>
  <c r="E104" i="4"/>
  <c r="F104" i="4"/>
  <c r="E105" i="4"/>
  <c r="F105" i="4"/>
  <c r="E106" i="4"/>
  <c r="F106" i="4"/>
  <c r="E107" i="4"/>
  <c r="F107" i="4"/>
  <c r="E108" i="4"/>
  <c r="F108" i="4"/>
  <c r="E109" i="4"/>
  <c r="F109" i="4"/>
  <c r="E110" i="4"/>
  <c r="F110" i="4"/>
  <c r="E111" i="4"/>
  <c r="F111" i="4"/>
  <c r="E112" i="4"/>
  <c r="F112" i="4"/>
  <c r="E113" i="4"/>
  <c r="F113" i="4"/>
  <c r="E114" i="4"/>
  <c r="F114" i="4"/>
  <c r="E115" i="4"/>
  <c r="F115" i="4"/>
  <c r="E116" i="4"/>
  <c r="F116" i="4"/>
  <c r="E117" i="4"/>
  <c r="F117" i="4"/>
  <c r="E118" i="4"/>
  <c r="F118" i="4"/>
  <c r="E119" i="4"/>
  <c r="F119" i="4"/>
  <c r="E120" i="4"/>
  <c r="F120" i="4"/>
  <c r="E121" i="4"/>
  <c r="F121" i="4"/>
  <c r="E122" i="4"/>
  <c r="F122" i="4"/>
  <c r="E123" i="4"/>
  <c r="F123" i="4"/>
  <c r="E124" i="4"/>
  <c r="F124" i="4"/>
  <c r="E125" i="4"/>
  <c r="F125" i="4"/>
  <c r="E126" i="4"/>
  <c r="F126" i="4"/>
  <c r="E127" i="4"/>
  <c r="F127" i="4"/>
  <c r="E128" i="4"/>
  <c r="F128" i="4"/>
  <c r="E129" i="4"/>
  <c r="F129" i="4"/>
  <c r="E130" i="4"/>
  <c r="F130" i="4"/>
  <c r="E131" i="4"/>
  <c r="F131" i="4"/>
  <c r="E132" i="4"/>
  <c r="F132" i="4"/>
  <c r="E133" i="4"/>
  <c r="F133" i="4"/>
  <c r="E134" i="4"/>
  <c r="F134" i="4"/>
  <c r="E135" i="4"/>
  <c r="F135" i="4"/>
  <c r="E136" i="4"/>
  <c r="F136" i="4"/>
  <c r="E137" i="4"/>
  <c r="F137" i="4"/>
  <c r="E138" i="4"/>
  <c r="F138" i="4"/>
  <c r="E139" i="4"/>
  <c r="F139" i="4"/>
  <c r="E140" i="4"/>
  <c r="F140" i="4"/>
  <c r="E141" i="4"/>
  <c r="F141" i="4"/>
  <c r="E142" i="4"/>
  <c r="F142" i="4"/>
  <c r="E143" i="4"/>
  <c r="F143" i="4"/>
  <c r="E144" i="4"/>
  <c r="F144" i="4"/>
  <c r="E145" i="4"/>
  <c r="F145" i="4"/>
  <c r="E146" i="4"/>
  <c r="F146" i="4"/>
  <c r="E147" i="4"/>
  <c r="F147" i="4"/>
  <c r="E148" i="4"/>
  <c r="F148" i="4"/>
  <c r="E149" i="4"/>
  <c r="F149" i="4"/>
  <c r="E150" i="4"/>
  <c r="F150" i="4"/>
  <c r="E151" i="4"/>
  <c r="F151" i="4"/>
  <c r="E152" i="4"/>
  <c r="F152" i="4"/>
  <c r="E153" i="4"/>
  <c r="F153" i="4"/>
  <c r="E154" i="4"/>
  <c r="F154" i="4"/>
  <c r="E155" i="4"/>
  <c r="F155" i="4"/>
  <c r="E156" i="4"/>
  <c r="F156" i="4"/>
  <c r="E157" i="4"/>
  <c r="F157" i="4"/>
  <c r="E158" i="4"/>
  <c r="F158" i="4"/>
  <c r="E159" i="4"/>
  <c r="F159" i="4"/>
  <c r="E160" i="4"/>
  <c r="F160" i="4"/>
  <c r="E161" i="4"/>
  <c r="F161" i="4"/>
  <c r="E162" i="4"/>
  <c r="F162" i="4"/>
  <c r="E163" i="4"/>
  <c r="F163" i="4"/>
  <c r="E164" i="4"/>
  <c r="F164" i="4"/>
  <c r="E165" i="4"/>
  <c r="F165" i="4"/>
  <c r="E166" i="4"/>
  <c r="F166" i="4"/>
  <c r="E167" i="4"/>
  <c r="F167" i="4"/>
  <c r="E168" i="4"/>
  <c r="F168" i="4"/>
  <c r="E169" i="4"/>
  <c r="F169" i="4"/>
  <c r="E170" i="4"/>
  <c r="F170" i="4"/>
  <c r="E171" i="4"/>
  <c r="F171" i="4"/>
  <c r="E172" i="4"/>
  <c r="F172" i="4"/>
  <c r="E173" i="4"/>
  <c r="F173" i="4"/>
  <c r="E174" i="4"/>
  <c r="F174" i="4"/>
  <c r="E175" i="4"/>
  <c r="F175" i="4"/>
  <c r="E176" i="4"/>
  <c r="F176" i="4"/>
  <c r="E177" i="4"/>
  <c r="F177" i="4"/>
  <c r="E178" i="4"/>
  <c r="F178" i="4"/>
  <c r="E179" i="4"/>
  <c r="F179" i="4"/>
  <c r="E180" i="4"/>
  <c r="F180" i="4"/>
  <c r="E181" i="4"/>
  <c r="F181" i="4"/>
  <c r="E182" i="4"/>
  <c r="F182" i="4"/>
  <c r="E183" i="4"/>
  <c r="F183" i="4"/>
  <c r="E184" i="4"/>
  <c r="F184" i="4"/>
  <c r="E185" i="4"/>
  <c r="F185" i="4"/>
  <c r="E186" i="4"/>
  <c r="F186" i="4"/>
  <c r="E187" i="4"/>
  <c r="F187" i="4"/>
  <c r="E188" i="4"/>
  <c r="F188" i="4"/>
  <c r="E189" i="4"/>
  <c r="F189" i="4"/>
  <c r="E190" i="4"/>
  <c r="F190" i="4"/>
  <c r="E191" i="4"/>
  <c r="F191" i="4"/>
  <c r="E192" i="4"/>
  <c r="F192" i="4"/>
  <c r="E193" i="4"/>
  <c r="F193" i="4"/>
  <c r="E194" i="4"/>
  <c r="F194" i="4"/>
  <c r="E195" i="4"/>
  <c r="F195" i="4"/>
  <c r="E196" i="4"/>
  <c r="F196" i="4"/>
  <c r="E197" i="4"/>
  <c r="F197" i="4"/>
  <c r="E198" i="4"/>
  <c r="F198" i="4"/>
  <c r="E199" i="4"/>
  <c r="F199" i="4"/>
  <c r="E200" i="4"/>
  <c r="F200" i="4"/>
  <c r="E201" i="4"/>
  <c r="F201" i="4"/>
  <c r="E202" i="4"/>
  <c r="F202" i="4"/>
  <c r="E203" i="4"/>
  <c r="F203" i="4"/>
  <c r="E204" i="4"/>
  <c r="F204" i="4"/>
  <c r="E205" i="4"/>
  <c r="F205" i="4"/>
  <c r="E206" i="4"/>
  <c r="F206" i="4"/>
  <c r="E207" i="4"/>
  <c r="F207" i="4"/>
  <c r="E208" i="4"/>
  <c r="F208" i="4"/>
  <c r="E209" i="4"/>
  <c r="F209" i="4"/>
  <c r="E210" i="4"/>
  <c r="F210" i="4"/>
  <c r="E211" i="4"/>
  <c r="F211" i="4"/>
  <c r="E212" i="4"/>
  <c r="F212" i="4"/>
  <c r="E213" i="4"/>
  <c r="F213" i="4"/>
  <c r="E214" i="4"/>
  <c r="F214" i="4"/>
  <c r="E215" i="4"/>
  <c r="F215" i="4"/>
  <c r="E216" i="4"/>
  <c r="F216" i="4"/>
  <c r="E217" i="4"/>
  <c r="F217" i="4"/>
  <c r="E218" i="4"/>
  <c r="F218" i="4"/>
  <c r="E219" i="4"/>
  <c r="F219" i="4"/>
  <c r="E220" i="4"/>
  <c r="F220" i="4"/>
  <c r="E221" i="4"/>
  <c r="F221" i="4"/>
  <c r="E222" i="4"/>
  <c r="F222" i="4"/>
  <c r="E223" i="4"/>
  <c r="F223" i="4"/>
  <c r="E224" i="4"/>
  <c r="F224" i="4"/>
  <c r="E225" i="4"/>
  <c r="F225" i="4"/>
  <c r="E226" i="4"/>
  <c r="F226" i="4"/>
  <c r="E227" i="4"/>
  <c r="F227" i="4"/>
  <c r="E228" i="4"/>
  <c r="F228" i="4"/>
  <c r="E229" i="4"/>
  <c r="F229" i="4"/>
  <c r="E230" i="4"/>
  <c r="F230" i="4"/>
  <c r="E231" i="4"/>
  <c r="F231" i="4"/>
  <c r="E232" i="4"/>
  <c r="F232" i="4"/>
  <c r="E233" i="4"/>
  <c r="F233" i="4"/>
  <c r="E234" i="4"/>
  <c r="F234" i="4"/>
  <c r="E235" i="4"/>
  <c r="F235" i="4"/>
  <c r="E236" i="4"/>
  <c r="F236" i="4"/>
  <c r="E237" i="4"/>
  <c r="F237" i="4"/>
  <c r="E238" i="4"/>
  <c r="F238" i="4"/>
  <c r="E239" i="4"/>
  <c r="F239" i="4"/>
  <c r="E240" i="4"/>
  <c r="F240" i="4"/>
  <c r="E241" i="4"/>
  <c r="F241" i="4"/>
  <c r="E242" i="4"/>
  <c r="F242" i="4"/>
  <c r="E243" i="4"/>
  <c r="F243" i="4"/>
  <c r="E244" i="4"/>
  <c r="F244" i="4"/>
  <c r="E245" i="4"/>
  <c r="F245" i="4"/>
  <c r="E246" i="4"/>
  <c r="F246" i="4"/>
  <c r="E247" i="4"/>
  <c r="F247" i="4"/>
  <c r="E248" i="4"/>
  <c r="F248" i="4"/>
  <c r="E249" i="4"/>
  <c r="F249" i="4"/>
  <c r="E250" i="4"/>
  <c r="F250" i="4"/>
  <c r="E251" i="4"/>
  <c r="F251" i="4"/>
  <c r="E252" i="4"/>
  <c r="F252" i="4"/>
  <c r="E253" i="4"/>
  <c r="F253" i="4"/>
  <c r="E254" i="4"/>
  <c r="F254" i="4"/>
  <c r="E255" i="4"/>
  <c r="F255" i="4"/>
  <c r="E256" i="4"/>
  <c r="F256" i="4"/>
  <c r="E257" i="4"/>
  <c r="F257" i="4"/>
  <c r="E258" i="4"/>
  <c r="F258" i="4"/>
  <c r="E259" i="4"/>
  <c r="F259" i="4"/>
  <c r="E260" i="4"/>
  <c r="F260" i="4"/>
  <c r="E261" i="4"/>
  <c r="F261" i="4"/>
  <c r="E262" i="4"/>
  <c r="F262" i="4"/>
  <c r="E263" i="4"/>
  <c r="F263" i="4"/>
  <c r="E264" i="4"/>
  <c r="F264" i="4"/>
  <c r="E265" i="4"/>
  <c r="F265" i="4"/>
  <c r="E266" i="4"/>
  <c r="F266" i="4"/>
  <c r="E267" i="4"/>
  <c r="F267" i="4"/>
  <c r="E268" i="4"/>
  <c r="F268" i="4"/>
  <c r="E269" i="4"/>
  <c r="F269" i="4"/>
  <c r="E270" i="4"/>
  <c r="F270" i="4"/>
  <c r="E271" i="4"/>
  <c r="F271" i="4"/>
  <c r="E272" i="4"/>
  <c r="F272" i="4"/>
  <c r="E273" i="4"/>
  <c r="F273" i="4"/>
  <c r="E274" i="4"/>
  <c r="F274" i="4"/>
  <c r="E275" i="4"/>
  <c r="F275" i="4"/>
  <c r="E276" i="4"/>
  <c r="F276" i="4"/>
  <c r="E277" i="4"/>
  <c r="F277" i="4"/>
  <c r="E278" i="4"/>
  <c r="F278" i="4"/>
  <c r="E279" i="4"/>
  <c r="F279" i="4"/>
  <c r="E280" i="4"/>
  <c r="F280" i="4"/>
  <c r="E281" i="4"/>
  <c r="F281" i="4"/>
  <c r="E282" i="4"/>
  <c r="F282" i="4"/>
  <c r="E283" i="4"/>
  <c r="F283" i="4"/>
  <c r="E284" i="4"/>
  <c r="F284" i="4"/>
  <c r="E285" i="4"/>
  <c r="F285" i="4"/>
  <c r="E286" i="4"/>
  <c r="F286" i="4"/>
  <c r="E287" i="4"/>
  <c r="F287" i="4"/>
  <c r="E288" i="4"/>
  <c r="F288" i="4"/>
  <c r="E289" i="4"/>
  <c r="F289" i="4"/>
  <c r="E290" i="4"/>
  <c r="F290" i="4"/>
  <c r="E291" i="4"/>
  <c r="F291" i="4"/>
  <c r="E292" i="4"/>
  <c r="F292" i="4"/>
  <c r="E293" i="4"/>
  <c r="F293" i="4"/>
  <c r="E294" i="4"/>
  <c r="F294" i="4"/>
  <c r="E295" i="4"/>
  <c r="F295" i="4"/>
  <c r="E296" i="4"/>
  <c r="F296" i="4"/>
  <c r="E297" i="4"/>
  <c r="F297" i="4"/>
  <c r="E298" i="4"/>
  <c r="F298" i="4"/>
  <c r="E299" i="4"/>
  <c r="F299" i="4"/>
  <c r="E300" i="4"/>
  <c r="F300" i="4"/>
  <c r="E301" i="4"/>
  <c r="F301" i="4"/>
  <c r="E302" i="4"/>
  <c r="F302" i="4"/>
  <c r="E303" i="4"/>
  <c r="F303" i="4"/>
  <c r="E304" i="4"/>
  <c r="F304" i="4"/>
  <c r="E305" i="4"/>
  <c r="F305" i="4"/>
  <c r="E306" i="4"/>
  <c r="F306" i="4"/>
  <c r="E307" i="4"/>
  <c r="F307" i="4"/>
  <c r="E308" i="4"/>
  <c r="F308" i="4"/>
  <c r="E309" i="4"/>
  <c r="F309" i="4"/>
  <c r="E310" i="4"/>
  <c r="F310" i="4"/>
  <c r="E311" i="4"/>
  <c r="F311" i="4"/>
  <c r="E312" i="4"/>
  <c r="F312" i="4"/>
  <c r="E313" i="4"/>
  <c r="F313" i="4"/>
  <c r="E314" i="4"/>
  <c r="F314" i="4"/>
  <c r="E315" i="4"/>
  <c r="F315" i="4"/>
  <c r="E316" i="4"/>
  <c r="F316" i="4"/>
  <c r="E317" i="4"/>
  <c r="F317" i="4"/>
  <c r="E318" i="4"/>
  <c r="F318" i="4"/>
  <c r="E319" i="4"/>
  <c r="F319" i="4"/>
  <c r="E320" i="4"/>
  <c r="F320" i="4"/>
  <c r="E321" i="4"/>
  <c r="F321" i="4"/>
  <c r="E322" i="4"/>
  <c r="F322" i="4"/>
  <c r="E323" i="4"/>
  <c r="F323" i="4"/>
  <c r="E324" i="4"/>
  <c r="F324" i="4"/>
  <c r="E325" i="4"/>
  <c r="F325" i="4"/>
  <c r="E326" i="4"/>
  <c r="F326" i="4"/>
  <c r="E327" i="4"/>
  <c r="F327" i="4"/>
  <c r="E328" i="4"/>
  <c r="F328" i="4"/>
  <c r="E329" i="4"/>
  <c r="F329" i="4"/>
  <c r="E330" i="4"/>
  <c r="F330" i="4"/>
  <c r="E331" i="4"/>
  <c r="F331" i="4"/>
  <c r="E332" i="4"/>
  <c r="F332" i="4"/>
  <c r="E333" i="4"/>
  <c r="F333" i="4"/>
  <c r="E334" i="4"/>
  <c r="F334" i="4"/>
  <c r="E335" i="4"/>
  <c r="F335" i="4"/>
  <c r="E336" i="4"/>
  <c r="F336" i="4"/>
  <c r="E337" i="4"/>
  <c r="F337" i="4"/>
  <c r="E338" i="4"/>
  <c r="F338" i="4"/>
  <c r="E339" i="4"/>
  <c r="F339" i="4"/>
  <c r="E340" i="4"/>
  <c r="F340" i="4"/>
  <c r="E341" i="4"/>
  <c r="F341" i="4"/>
  <c r="E342" i="4"/>
  <c r="F342" i="4"/>
  <c r="E343" i="4"/>
  <c r="F343" i="4"/>
  <c r="E344" i="4"/>
  <c r="F344" i="4"/>
  <c r="E345" i="4"/>
  <c r="F345" i="4"/>
  <c r="E346" i="4"/>
  <c r="F346" i="4"/>
  <c r="E347" i="4"/>
  <c r="F347" i="4"/>
  <c r="E348" i="4"/>
  <c r="F348" i="4"/>
  <c r="E349" i="4"/>
  <c r="F349" i="4"/>
  <c r="E350" i="4"/>
  <c r="F350" i="4"/>
  <c r="E351" i="4"/>
  <c r="F351" i="4"/>
  <c r="E352" i="4"/>
  <c r="F352" i="4"/>
  <c r="E353" i="4"/>
  <c r="F353" i="4"/>
  <c r="E354" i="4"/>
  <c r="F354" i="4"/>
  <c r="E355" i="4"/>
  <c r="F355" i="4"/>
  <c r="E356" i="4"/>
  <c r="F356" i="4"/>
  <c r="E357" i="4"/>
  <c r="F357" i="4"/>
  <c r="E358" i="4"/>
  <c r="F358" i="4"/>
  <c r="E359" i="4"/>
  <c r="F359" i="4"/>
  <c r="E360" i="4"/>
  <c r="F360" i="4"/>
  <c r="E361" i="4"/>
  <c r="F361" i="4"/>
  <c r="E362" i="4"/>
  <c r="F362" i="4"/>
  <c r="E363" i="4"/>
  <c r="F363" i="4"/>
  <c r="E364" i="4"/>
  <c r="F364" i="4"/>
  <c r="E365" i="4"/>
  <c r="F365" i="4"/>
  <c r="E366" i="4"/>
  <c r="F366" i="4"/>
  <c r="E367" i="4"/>
  <c r="F367" i="4"/>
  <c r="E368" i="4"/>
  <c r="F368" i="4"/>
  <c r="E369" i="4"/>
  <c r="F369" i="4"/>
  <c r="E370" i="4"/>
  <c r="F370" i="4"/>
  <c r="E371" i="4"/>
  <c r="F371" i="4"/>
  <c r="E372" i="4"/>
  <c r="F372" i="4"/>
  <c r="E373" i="4"/>
  <c r="F373" i="4"/>
  <c r="E374" i="4"/>
  <c r="F374" i="4"/>
  <c r="E375" i="4"/>
  <c r="F375" i="4"/>
  <c r="E376" i="4"/>
  <c r="F376" i="4"/>
  <c r="E377" i="4"/>
  <c r="F377" i="4"/>
  <c r="E378" i="4"/>
  <c r="F378" i="4"/>
  <c r="E379" i="4"/>
  <c r="F379" i="4"/>
  <c r="E380" i="4"/>
  <c r="F380" i="4"/>
  <c r="E381" i="4"/>
  <c r="F381" i="4"/>
  <c r="E382" i="4"/>
  <c r="F382" i="4"/>
  <c r="E383" i="4"/>
  <c r="F383" i="4"/>
  <c r="E384" i="4"/>
  <c r="F384" i="4"/>
  <c r="E385" i="4"/>
  <c r="F385" i="4"/>
  <c r="E386" i="4"/>
  <c r="F386" i="4"/>
  <c r="E387" i="4"/>
  <c r="F387" i="4"/>
  <c r="E388" i="4"/>
  <c r="F388" i="4"/>
  <c r="E389" i="4"/>
  <c r="F389" i="4"/>
  <c r="E390" i="4"/>
  <c r="F390" i="4"/>
  <c r="E391" i="4"/>
  <c r="F391" i="4"/>
  <c r="E392" i="4"/>
  <c r="F392" i="4"/>
  <c r="E393" i="4"/>
  <c r="F393" i="4"/>
  <c r="E394" i="4"/>
  <c r="F394" i="4"/>
  <c r="E395" i="4"/>
  <c r="F395" i="4"/>
  <c r="E396" i="4"/>
  <c r="F396" i="4"/>
  <c r="E397" i="4"/>
  <c r="F397" i="4"/>
  <c r="E398" i="4"/>
  <c r="F398" i="4"/>
  <c r="E399" i="4"/>
  <c r="F399" i="4"/>
  <c r="E400" i="4"/>
  <c r="F400" i="4"/>
  <c r="E401" i="4"/>
  <c r="F401" i="4"/>
  <c r="E402" i="4"/>
  <c r="F402" i="4"/>
  <c r="E403" i="4"/>
  <c r="F403" i="4"/>
  <c r="E404" i="4"/>
  <c r="F404" i="4"/>
  <c r="E405" i="4"/>
  <c r="F405" i="4"/>
  <c r="E406" i="4"/>
  <c r="F406" i="4"/>
  <c r="E407" i="4"/>
  <c r="F407" i="4"/>
  <c r="E408" i="4"/>
  <c r="F408" i="4"/>
  <c r="E409" i="4"/>
  <c r="F409" i="4"/>
  <c r="E410" i="4"/>
  <c r="F410" i="4"/>
  <c r="E411" i="4"/>
  <c r="F411" i="4"/>
  <c r="E412" i="4"/>
  <c r="F412" i="4"/>
  <c r="E413" i="4"/>
  <c r="F413" i="4"/>
  <c r="E414" i="4"/>
  <c r="F414" i="4"/>
  <c r="E415" i="4"/>
  <c r="F415" i="4"/>
  <c r="E416" i="4"/>
  <c r="F416" i="4"/>
  <c r="E417" i="4"/>
  <c r="F417" i="4"/>
  <c r="E418" i="4"/>
  <c r="F418" i="4"/>
  <c r="E419" i="4"/>
  <c r="F419" i="4"/>
  <c r="E420" i="4"/>
  <c r="F420" i="4"/>
  <c r="E421" i="4"/>
  <c r="F421" i="4"/>
  <c r="E422" i="4"/>
  <c r="F422" i="4"/>
  <c r="E423" i="4"/>
  <c r="F423" i="4"/>
  <c r="E424" i="4"/>
  <c r="F424" i="4"/>
  <c r="E425" i="4"/>
  <c r="F425" i="4"/>
  <c r="E426" i="4"/>
  <c r="F426" i="4"/>
  <c r="E427" i="4"/>
  <c r="F427" i="4"/>
  <c r="E428" i="4"/>
  <c r="F428" i="4"/>
  <c r="E429" i="4"/>
  <c r="F429" i="4"/>
  <c r="E430" i="4"/>
  <c r="F430" i="4"/>
  <c r="E431" i="4"/>
  <c r="F431" i="4"/>
  <c r="E432" i="4"/>
  <c r="F432" i="4"/>
  <c r="E433" i="4"/>
  <c r="F433" i="4"/>
  <c r="E434" i="4"/>
  <c r="F434" i="4"/>
  <c r="E435" i="4"/>
  <c r="F435" i="4"/>
  <c r="E436" i="4"/>
  <c r="F436" i="4"/>
  <c r="E437" i="4"/>
  <c r="F437" i="4"/>
  <c r="E438" i="4"/>
  <c r="F438" i="4"/>
  <c r="E439" i="4"/>
  <c r="F439" i="4"/>
  <c r="E440" i="4"/>
  <c r="F440" i="4"/>
  <c r="E441" i="4"/>
  <c r="F441" i="4"/>
  <c r="E442" i="4"/>
  <c r="F442" i="4"/>
  <c r="E443" i="4"/>
  <c r="F443" i="4"/>
  <c r="E444" i="4"/>
  <c r="F444" i="4"/>
  <c r="E445" i="4"/>
  <c r="F445" i="4"/>
  <c r="E446" i="4"/>
  <c r="F446" i="4"/>
  <c r="E447" i="4"/>
  <c r="F447" i="4"/>
  <c r="E448" i="4"/>
  <c r="F448" i="4"/>
  <c r="E449" i="4"/>
  <c r="F449" i="4"/>
  <c r="E450" i="4"/>
  <c r="F450" i="4"/>
  <c r="E451" i="4"/>
  <c r="F451" i="4"/>
  <c r="E452" i="4"/>
  <c r="F452" i="4"/>
  <c r="E453" i="4"/>
  <c r="F453" i="4"/>
  <c r="E454" i="4"/>
  <c r="F454" i="4"/>
  <c r="E455" i="4"/>
  <c r="F455" i="4"/>
  <c r="E456" i="4"/>
  <c r="F456" i="4"/>
  <c r="E457" i="4"/>
  <c r="F457" i="4"/>
  <c r="E458" i="4"/>
  <c r="F458" i="4"/>
  <c r="E459" i="4"/>
  <c r="F459" i="4"/>
  <c r="E460" i="4"/>
  <c r="F460" i="4"/>
  <c r="E461" i="4"/>
  <c r="F461" i="4"/>
  <c r="E462" i="4"/>
  <c r="F462" i="4"/>
  <c r="E463" i="4"/>
  <c r="F463" i="4"/>
  <c r="E464" i="4"/>
  <c r="F464" i="4"/>
  <c r="E465" i="4"/>
  <c r="F465" i="4"/>
  <c r="E466" i="4"/>
  <c r="F466" i="4"/>
  <c r="E467" i="4"/>
  <c r="F467" i="4"/>
  <c r="E468" i="4"/>
  <c r="F468" i="4"/>
  <c r="E469" i="4"/>
  <c r="F469" i="4"/>
  <c r="E470" i="4"/>
  <c r="F470" i="4"/>
  <c r="E471" i="4"/>
  <c r="F471" i="4"/>
  <c r="E472" i="4"/>
  <c r="F472" i="4"/>
  <c r="E473" i="4"/>
  <c r="F473" i="4"/>
  <c r="E474" i="4"/>
  <c r="F474" i="4"/>
  <c r="E475" i="4"/>
  <c r="F475" i="4"/>
  <c r="E476" i="4"/>
  <c r="F476" i="4"/>
  <c r="E477" i="4"/>
  <c r="F477" i="4"/>
  <c r="E478" i="4"/>
  <c r="F478" i="4"/>
  <c r="E479" i="4"/>
  <c r="F479" i="4"/>
  <c r="E480" i="4"/>
  <c r="F480" i="4"/>
  <c r="E481" i="4"/>
  <c r="F481" i="4"/>
  <c r="E482" i="4"/>
  <c r="F482" i="4"/>
  <c r="E483" i="4"/>
  <c r="F483" i="4"/>
  <c r="E484" i="4"/>
  <c r="F484" i="4"/>
  <c r="E485" i="4"/>
  <c r="F485" i="4"/>
  <c r="E486" i="4"/>
  <c r="F486" i="4"/>
  <c r="E487" i="4"/>
  <c r="F487" i="4"/>
  <c r="E488" i="4"/>
  <c r="F488" i="4"/>
  <c r="E489" i="4"/>
  <c r="F489" i="4"/>
  <c r="E490" i="4"/>
  <c r="F490" i="4"/>
  <c r="E491" i="4"/>
  <c r="F491" i="4"/>
  <c r="E492" i="4"/>
  <c r="F492" i="4"/>
  <c r="E493" i="4"/>
  <c r="F493" i="4"/>
  <c r="E494" i="4"/>
  <c r="F494" i="4"/>
  <c r="E495" i="4"/>
  <c r="F495" i="4"/>
  <c r="E496" i="4"/>
  <c r="F496" i="4"/>
  <c r="E497" i="4"/>
  <c r="F497" i="4"/>
  <c r="E498" i="4"/>
  <c r="F498" i="4"/>
  <c r="E499" i="4"/>
  <c r="F499" i="4"/>
  <c r="E500" i="4"/>
  <c r="F500" i="4"/>
  <c r="E501" i="4"/>
  <c r="F501" i="4"/>
  <c r="E502" i="4"/>
  <c r="F502" i="4"/>
  <c r="E503" i="4"/>
  <c r="F503" i="4"/>
  <c r="E504" i="4"/>
  <c r="F504" i="4"/>
  <c r="E505" i="4"/>
  <c r="F505" i="4"/>
  <c r="E506" i="4"/>
  <c r="F506" i="4"/>
  <c r="E507" i="4"/>
  <c r="F507" i="4"/>
  <c r="E508" i="4"/>
  <c r="F508" i="4"/>
  <c r="E509" i="4"/>
  <c r="F509" i="4"/>
  <c r="E510" i="4"/>
  <c r="F510" i="4"/>
  <c r="E511" i="4"/>
  <c r="F511" i="4"/>
  <c r="E512" i="4"/>
  <c r="F512" i="4"/>
  <c r="E513" i="4"/>
  <c r="F513" i="4"/>
  <c r="E514" i="4"/>
  <c r="F514" i="4"/>
  <c r="E515" i="4"/>
  <c r="F515" i="4"/>
  <c r="E516" i="4"/>
  <c r="F516" i="4"/>
  <c r="E517" i="4"/>
  <c r="F517" i="4"/>
  <c r="E518" i="4"/>
  <c r="F518" i="4"/>
  <c r="E519" i="4"/>
  <c r="F519" i="4"/>
  <c r="E520" i="4"/>
  <c r="F520" i="4"/>
  <c r="E521" i="4"/>
  <c r="F521" i="4"/>
  <c r="E522" i="4"/>
  <c r="F522" i="4"/>
  <c r="E523" i="4"/>
  <c r="F523" i="4"/>
  <c r="E524" i="4"/>
  <c r="F524" i="4"/>
  <c r="E525" i="4"/>
  <c r="F525" i="4"/>
  <c r="E526" i="4"/>
  <c r="F526" i="4"/>
  <c r="E527" i="4"/>
  <c r="F527" i="4"/>
  <c r="E528" i="4"/>
  <c r="F528" i="4"/>
  <c r="E529" i="4"/>
  <c r="F529" i="4"/>
  <c r="E530" i="4"/>
  <c r="F530" i="4"/>
  <c r="E531" i="4"/>
  <c r="F531" i="4"/>
  <c r="E532" i="4"/>
  <c r="F532" i="4"/>
  <c r="E533" i="4"/>
  <c r="F533" i="4"/>
  <c r="E534" i="4"/>
  <c r="F534" i="4"/>
  <c r="E535" i="4"/>
  <c r="F535" i="4"/>
  <c r="E536" i="4"/>
  <c r="F536" i="4"/>
  <c r="E537" i="4"/>
  <c r="F537" i="4"/>
  <c r="E538" i="4"/>
  <c r="F538" i="4"/>
  <c r="E539" i="4"/>
  <c r="F539" i="4"/>
  <c r="E540" i="4"/>
  <c r="F540" i="4"/>
  <c r="E541" i="4"/>
  <c r="F541" i="4"/>
  <c r="E542" i="4"/>
  <c r="F542" i="4"/>
  <c r="E543" i="4"/>
  <c r="F543" i="4"/>
  <c r="E544" i="4"/>
  <c r="F544" i="4"/>
  <c r="E545" i="4"/>
  <c r="F545" i="4"/>
  <c r="E546" i="4"/>
  <c r="F546" i="4"/>
  <c r="E547" i="4"/>
  <c r="F547" i="4"/>
  <c r="E548" i="4"/>
  <c r="F548" i="4"/>
  <c r="E549" i="4"/>
  <c r="F549" i="4"/>
  <c r="E550" i="4"/>
  <c r="F550" i="4"/>
  <c r="E551" i="4"/>
  <c r="F551" i="4"/>
  <c r="E552" i="4"/>
  <c r="F552" i="4"/>
  <c r="E553" i="4"/>
  <c r="F553" i="4"/>
  <c r="E554" i="4"/>
  <c r="F554" i="4"/>
  <c r="E555" i="4"/>
  <c r="F555" i="4"/>
  <c r="E556" i="4"/>
  <c r="F556" i="4"/>
  <c r="E557" i="4"/>
  <c r="F557" i="4"/>
  <c r="E558" i="4"/>
  <c r="F558" i="4"/>
  <c r="E559" i="4"/>
  <c r="F559" i="4"/>
  <c r="E560" i="4"/>
  <c r="F560" i="4"/>
  <c r="E561" i="4"/>
  <c r="F561" i="4"/>
  <c r="E562" i="4"/>
  <c r="F562" i="4"/>
  <c r="E563" i="4"/>
  <c r="F563" i="4"/>
  <c r="E564" i="4"/>
  <c r="F564" i="4"/>
  <c r="E565" i="4"/>
  <c r="F565" i="4"/>
  <c r="E566" i="4"/>
  <c r="F566" i="4"/>
  <c r="E567" i="4"/>
  <c r="F567" i="4"/>
  <c r="E568" i="4"/>
  <c r="F568" i="4"/>
  <c r="E569" i="4"/>
  <c r="F569" i="4"/>
  <c r="E570" i="4"/>
  <c r="F570" i="4"/>
  <c r="E571" i="4"/>
  <c r="F571" i="4"/>
  <c r="E572" i="4"/>
  <c r="F572" i="4"/>
  <c r="E573" i="4"/>
  <c r="F573" i="4"/>
  <c r="E574" i="4"/>
  <c r="F574" i="4"/>
  <c r="E575" i="4"/>
  <c r="F575" i="4"/>
  <c r="E576" i="4"/>
  <c r="F576" i="4"/>
  <c r="E577" i="4"/>
  <c r="F577" i="4"/>
  <c r="E578" i="4"/>
  <c r="F578" i="4"/>
  <c r="E579" i="4"/>
  <c r="F579" i="4"/>
  <c r="E580" i="4"/>
  <c r="F580" i="4"/>
  <c r="E581" i="4"/>
  <c r="F581" i="4"/>
  <c r="E582" i="4"/>
  <c r="F582" i="4"/>
  <c r="E583" i="4"/>
  <c r="F583" i="4"/>
  <c r="E584" i="4"/>
  <c r="F584" i="4"/>
  <c r="E585" i="4"/>
  <c r="F585" i="4"/>
  <c r="E586" i="4"/>
  <c r="F586" i="4"/>
  <c r="E587" i="4"/>
  <c r="F587" i="4"/>
  <c r="E588" i="4"/>
  <c r="F588" i="4"/>
  <c r="E589" i="4"/>
  <c r="F589" i="4"/>
  <c r="E590" i="4"/>
  <c r="F590" i="4"/>
  <c r="E591" i="4"/>
  <c r="F591" i="4"/>
  <c r="E592" i="4"/>
  <c r="F592" i="4"/>
  <c r="E593" i="4"/>
  <c r="F593" i="4"/>
  <c r="E594" i="4"/>
  <c r="F594" i="4"/>
  <c r="E595" i="4"/>
  <c r="F595" i="4"/>
  <c r="E596" i="4"/>
  <c r="F596" i="4"/>
  <c r="E597" i="4"/>
  <c r="F597" i="4"/>
  <c r="E598" i="4"/>
  <c r="F598" i="4"/>
  <c r="E599" i="4"/>
  <c r="F599" i="4"/>
  <c r="E600" i="4"/>
  <c r="F600" i="4"/>
  <c r="E601" i="4"/>
  <c r="F601" i="4"/>
  <c r="E602" i="4"/>
  <c r="F602" i="4"/>
  <c r="E603" i="4"/>
  <c r="F603" i="4"/>
  <c r="E604" i="4"/>
  <c r="F604" i="4"/>
  <c r="E605" i="4"/>
  <c r="F605" i="4"/>
  <c r="E606" i="4"/>
  <c r="F606" i="4"/>
  <c r="E607" i="4"/>
  <c r="F607" i="4"/>
  <c r="E608" i="4"/>
  <c r="F608" i="4"/>
  <c r="E609" i="4"/>
  <c r="F609" i="4"/>
  <c r="E610" i="4"/>
  <c r="F610" i="4"/>
  <c r="E611" i="4"/>
  <c r="F611" i="4"/>
  <c r="E612" i="4"/>
  <c r="F612" i="4"/>
  <c r="E613" i="4"/>
  <c r="F613" i="4"/>
  <c r="E614" i="4"/>
  <c r="F614" i="4"/>
  <c r="E615" i="4"/>
  <c r="F615" i="4"/>
  <c r="E616" i="4"/>
  <c r="F616" i="4"/>
  <c r="E617" i="4"/>
  <c r="F617" i="4"/>
  <c r="E618" i="4"/>
  <c r="F618" i="4"/>
  <c r="E619" i="4"/>
  <c r="F619" i="4"/>
  <c r="E620" i="4"/>
  <c r="F620" i="4"/>
  <c r="E621" i="4"/>
  <c r="F621" i="4"/>
  <c r="E622" i="4"/>
  <c r="F622" i="4"/>
  <c r="E623" i="4"/>
  <c r="F623" i="4"/>
  <c r="E624" i="4"/>
  <c r="F624" i="4"/>
  <c r="E625" i="4"/>
  <c r="F625" i="4"/>
  <c r="E626" i="4"/>
  <c r="F626" i="4"/>
  <c r="E627" i="4"/>
  <c r="F627" i="4"/>
  <c r="E628" i="4"/>
  <c r="F628" i="4"/>
  <c r="E629" i="4"/>
  <c r="F629" i="4"/>
  <c r="E630" i="4"/>
  <c r="F630" i="4"/>
  <c r="E631" i="4"/>
  <c r="F631" i="4"/>
  <c r="E632" i="4"/>
  <c r="F632" i="4"/>
  <c r="E633" i="4"/>
  <c r="F633" i="4"/>
  <c r="E634" i="4"/>
  <c r="F634" i="4"/>
  <c r="E635" i="4"/>
  <c r="F635" i="4"/>
  <c r="E636" i="4"/>
  <c r="F636" i="4"/>
  <c r="E637" i="4"/>
  <c r="F637" i="4"/>
  <c r="E638" i="4"/>
  <c r="F638" i="4"/>
  <c r="E639" i="4"/>
  <c r="F639" i="4"/>
  <c r="E640" i="4"/>
  <c r="F640" i="4"/>
  <c r="E641" i="4"/>
  <c r="F641" i="4"/>
  <c r="E642" i="4"/>
  <c r="F642" i="4"/>
  <c r="E643" i="4"/>
  <c r="F643" i="4"/>
  <c r="E644" i="4"/>
  <c r="F644" i="4"/>
  <c r="E645" i="4"/>
  <c r="F645" i="4"/>
  <c r="E646" i="4"/>
  <c r="F646" i="4"/>
  <c r="E647" i="4"/>
  <c r="F647" i="4"/>
  <c r="E648" i="4"/>
  <c r="F648" i="4"/>
  <c r="E649" i="4"/>
  <c r="F649" i="4"/>
  <c r="E650" i="4"/>
  <c r="F650" i="4"/>
  <c r="E651" i="4"/>
  <c r="F651" i="4"/>
  <c r="E652" i="4"/>
  <c r="F652" i="4"/>
  <c r="E653" i="4"/>
  <c r="F653" i="4"/>
  <c r="E654" i="4"/>
  <c r="F654" i="4"/>
  <c r="E655" i="4"/>
  <c r="F655" i="4"/>
  <c r="E656" i="4"/>
  <c r="F656" i="4"/>
  <c r="E657" i="4"/>
  <c r="F657" i="4"/>
  <c r="E658" i="4"/>
  <c r="F658" i="4"/>
  <c r="E659" i="4"/>
  <c r="F659" i="4"/>
  <c r="E660" i="4"/>
  <c r="F660" i="4"/>
  <c r="E661" i="4"/>
  <c r="F661" i="4"/>
  <c r="E662" i="4"/>
  <c r="F662" i="4"/>
  <c r="E663" i="4"/>
  <c r="F663" i="4"/>
  <c r="E664" i="4"/>
  <c r="F664" i="4"/>
  <c r="E665" i="4"/>
  <c r="F665" i="4"/>
  <c r="E666" i="4"/>
  <c r="F666" i="4"/>
  <c r="E667" i="4"/>
  <c r="F667" i="4"/>
  <c r="E668" i="4"/>
  <c r="F668" i="4"/>
  <c r="E669" i="4"/>
  <c r="F669" i="4"/>
  <c r="E670" i="4"/>
  <c r="F670" i="4"/>
  <c r="E671" i="4"/>
  <c r="F671" i="4"/>
  <c r="E672" i="4"/>
  <c r="F672" i="4"/>
  <c r="E673" i="4"/>
  <c r="F673" i="4"/>
  <c r="E674" i="4"/>
  <c r="F674" i="4"/>
  <c r="E675" i="4"/>
  <c r="F675" i="4"/>
  <c r="E676" i="4"/>
  <c r="F676" i="4"/>
  <c r="E677" i="4"/>
  <c r="F677" i="4"/>
  <c r="E678" i="4"/>
  <c r="F678" i="4"/>
  <c r="E679" i="4"/>
  <c r="F679" i="4"/>
  <c r="E680" i="4"/>
  <c r="F680" i="4"/>
  <c r="E681" i="4"/>
  <c r="F681" i="4"/>
  <c r="E682" i="4"/>
  <c r="F682" i="4"/>
  <c r="E683" i="4"/>
  <c r="F683" i="4"/>
  <c r="E684" i="4"/>
  <c r="F684" i="4"/>
  <c r="E685" i="4"/>
  <c r="F685" i="4"/>
  <c r="E686" i="4"/>
  <c r="F686" i="4"/>
  <c r="E687" i="4"/>
  <c r="F687" i="4"/>
  <c r="E688" i="4"/>
  <c r="F688" i="4"/>
  <c r="E689" i="4"/>
  <c r="F689" i="4"/>
  <c r="E690" i="4"/>
  <c r="F690" i="4"/>
  <c r="E691" i="4"/>
  <c r="F691" i="4"/>
  <c r="E692" i="4"/>
  <c r="F692" i="4"/>
  <c r="E693" i="4"/>
  <c r="F693" i="4"/>
  <c r="E694" i="4"/>
  <c r="F694" i="4"/>
  <c r="E695" i="4"/>
  <c r="F695" i="4"/>
  <c r="E696" i="4"/>
  <c r="F696" i="4"/>
  <c r="E697" i="4"/>
  <c r="F697" i="4"/>
  <c r="E698" i="4"/>
  <c r="F698" i="4"/>
  <c r="E699" i="4"/>
  <c r="F699" i="4"/>
  <c r="E700" i="4"/>
  <c r="F700" i="4"/>
  <c r="E701" i="4"/>
  <c r="F701" i="4"/>
  <c r="E702" i="4"/>
  <c r="F702" i="4"/>
  <c r="E703" i="4"/>
  <c r="F703" i="4"/>
  <c r="E704" i="4"/>
  <c r="F704" i="4"/>
  <c r="E705" i="4"/>
  <c r="F705" i="4"/>
  <c r="E706" i="4"/>
  <c r="F706" i="4"/>
  <c r="E707" i="4"/>
  <c r="F707" i="4"/>
  <c r="E708" i="4"/>
  <c r="F708" i="4"/>
  <c r="E709" i="4"/>
  <c r="F709" i="4"/>
  <c r="E710" i="4"/>
  <c r="F710" i="4"/>
  <c r="E711" i="4"/>
  <c r="F711" i="4"/>
  <c r="E712" i="4"/>
  <c r="F712" i="4"/>
  <c r="E713" i="4"/>
  <c r="F713" i="4"/>
  <c r="E714" i="4"/>
  <c r="F714" i="4"/>
  <c r="E715" i="4"/>
  <c r="F715" i="4"/>
  <c r="E716" i="4"/>
  <c r="F716" i="4"/>
  <c r="E717" i="4"/>
  <c r="F717" i="4"/>
  <c r="E718" i="4"/>
  <c r="F718" i="4"/>
  <c r="E719" i="4"/>
  <c r="F719" i="4"/>
  <c r="E720" i="4"/>
  <c r="F720" i="4"/>
  <c r="E721" i="4"/>
  <c r="F721" i="4"/>
  <c r="E722" i="4"/>
  <c r="F722" i="4"/>
  <c r="E723" i="4"/>
  <c r="F723" i="4"/>
  <c r="E724" i="4"/>
  <c r="F724" i="4"/>
  <c r="E725" i="4"/>
  <c r="F725" i="4"/>
  <c r="E726" i="4"/>
  <c r="F726" i="4"/>
  <c r="E727" i="4"/>
  <c r="F727" i="4"/>
  <c r="E728" i="4"/>
  <c r="F728" i="4"/>
  <c r="E729" i="4"/>
  <c r="F729" i="4"/>
  <c r="E730" i="4"/>
  <c r="F730" i="4"/>
  <c r="E731" i="4"/>
  <c r="F731" i="4"/>
  <c r="E732" i="4"/>
  <c r="F732" i="4"/>
  <c r="E733" i="4"/>
  <c r="F733" i="4"/>
  <c r="E734" i="4"/>
  <c r="F734" i="4"/>
  <c r="E735" i="4"/>
  <c r="F735" i="4"/>
  <c r="E736" i="4"/>
  <c r="F736" i="4"/>
  <c r="E737" i="4"/>
  <c r="F737" i="4"/>
  <c r="E738" i="4"/>
  <c r="F738" i="4"/>
  <c r="E739" i="4"/>
  <c r="F739" i="4"/>
  <c r="E740" i="4"/>
  <c r="F740" i="4"/>
  <c r="E741" i="4"/>
  <c r="F741" i="4"/>
  <c r="E742" i="4"/>
  <c r="F742" i="4"/>
  <c r="E743" i="4"/>
  <c r="F743" i="4"/>
  <c r="E744" i="4"/>
  <c r="F744" i="4"/>
  <c r="E745" i="4"/>
  <c r="F745" i="4"/>
  <c r="E746" i="4"/>
  <c r="F746" i="4"/>
  <c r="E747" i="4"/>
  <c r="F747" i="4"/>
  <c r="E748" i="4"/>
  <c r="F748" i="4"/>
  <c r="E749" i="4"/>
  <c r="F749" i="4"/>
  <c r="E750" i="4"/>
  <c r="F750" i="4"/>
  <c r="E751" i="4"/>
  <c r="F751" i="4"/>
  <c r="E752" i="4"/>
  <c r="F752" i="4"/>
  <c r="E753" i="4"/>
  <c r="F753" i="4"/>
  <c r="E754" i="4"/>
  <c r="F754" i="4"/>
  <c r="E755" i="4"/>
  <c r="F755" i="4"/>
  <c r="E756" i="4"/>
  <c r="F756" i="4"/>
  <c r="E757" i="4"/>
  <c r="F757" i="4"/>
  <c r="E758" i="4"/>
  <c r="F758" i="4"/>
  <c r="E759" i="4"/>
  <c r="F759" i="4"/>
  <c r="E760" i="4"/>
  <c r="F760" i="4"/>
  <c r="E761" i="4"/>
  <c r="F761" i="4"/>
  <c r="E762" i="4"/>
  <c r="F762" i="4"/>
  <c r="E763" i="4"/>
  <c r="F763" i="4"/>
  <c r="E764" i="4"/>
  <c r="F764" i="4"/>
  <c r="E765" i="4"/>
  <c r="F765" i="4"/>
  <c r="E766" i="4"/>
  <c r="F766" i="4"/>
  <c r="E767" i="4"/>
  <c r="F767" i="4"/>
  <c r="E768" i="4"/>
  <c r="F768" i="4"/>
  <c r="E769" i="4"/>
  <c r="F769" i="4"/>
  <c r="E770" i="4"/>
  <c r="F770" i="4"/>
  <c r="E771" i="4"/>
  <c r="F771" i="4"/>
  <c r="E772" i="4"/>
  <c r="F772" i="4"/>
  <c r="E773" i="4"/>
  <c r="F773" i="4"/>
  <c r="E774" i="4"/>
  <c r="F774" i="4"/>
  <c r="E775" i="4"/>
  <c r="F775" i="4"/>
  <c r="E776" i="4"/>
  <c r="F776" i="4"/>
  <c r="E777" i="4"/>
  <c r="F777" i="4"/>
  <c r="E778" i="4"/>
  <c r="F778" i="4"/>
  <c r="E779" i="4"/>
  <c r="F779" i="4"/>
  <c r="E780" i="4"/>
  <c r="F780" i="4"/>
  <c r="E781" i="4"/>
  <c r="F781" i="4"/>
  <c r="E782" i="4"/>
  <c r="F782" i="4"/>
  <c r="E783" i="4"/>
  <c r="F783" i="4"/>
  <c r="E784" i="4"/>
  <c r="F784" i="4"/>
  <c r="E785" i="4"/>
  <c r="F785" i="4"/>
  <c r="E786" i="4"/>
  <c r="F786" i="4"/>
  <c r="E787" i="4"/>
  <c r="F787" i="4"/>
  <c r="E788" i="4"/>
  <c r="F788" i="4"/>
  <c r="E789" i="4"/>
  <c r="F789" i="4"/>
  <c r="E790" i="4"/>
  <c r="F790" i="4"/>
  <c r="E791" i="4"/>
  <c r="F791" i="4"/>
  <c r="E792" i="4"/>
  <c r="F792" i="4"/>
  <c r="E793" i="4"/>
  <c r="F793" i="4"/>
  <c r="E794" i="4"/>
  <c r="F794" i="4"/>
  <c r="E795" i="4"/>
  <c r="F795" i="4"/>
  <c r="E796" i="4"/>
  <c r="F796" i="4"/>
  <c r="E797" i="4"/>
  <c r="F797" i="4"/>
  <c r="E798" i="4"/>
  <c r="F798" i="4"/>
  <c r="E799" i="4"/>
  <c r="F799" i="4"/>
  <c r="E800" i="4"/>
  <c r="F800" i="4"/>
  <c r="E801" i="4"/>
  <c r="F801" i="4"/>
  <c r="E802" i="4"/>
  <c r="F802" i="4"/>
  <c r="E803" i="4"/>
  <c r="F803" i="4"/>
  <c r="E804" i="4"/>
  <c r="F804" i="4"/>
  <c r="E805" i="4"/>
  <c r="F805" i="4"/>
  <c r="E806" i="4"/>
  <c r="F806" i="4"/>
  <c r="E807" i="4"/>
  <c r="F807" i="4"/>
  <c r="E808" i="4"/>
  <c r="F808" i="4"/>
  <c r="E809" i="4"/>
  <c r="F809" i="4"/>
  <c r="E810" i="4"/>
  <c r="F810" i="4"/>
  <c r="E811" i="4"/>
  <c r="F811" i="4"/>
  <c r="E812" i="4"/>
  <c r="F812" i="4"/>
  <c r="E813" i="4"/>
  <c r="F813" i="4"/>
  <c r="E814" i="4"/>
  <c r="F814" i="4"/>
  <c r="E815" i="4"/>
  <c r="F815" i="4"/>
  <c r="E816" i="4"/>
  <c r="F816" i="4"/>
  <c r="E817" i="4"/>
  <c r="F817" i="4"/>
  <c r="E818" i="4"/>
  <c r="F818" i="4"/>
  <c r="E819" i="4"/>
  <c r="F819" i="4"/>
  <c r="E820" i="4"/>
  <c r="F820" i="4"/>
  <c r="E821" i="4"/>
  <c r="F821" i="4"/>
  <c r="E822" i="4"/>
  <c r="F822" i="4"/>
  <c r="E823" i="4"/>
  <c r="F823" i="4"/>
  <c r="E824" i="4"/>
  <c r="F824" i="4"/>
  <c r="E825" i="4"/>
  <c r="F825" i="4"/>
  <c r="E826" i="4"/>
  <c r="F826" i="4"/>
  <c r="E827" i="4"/>
  <c r="F827" i="4"/>
  <c r="E828" i="4"/>
  <c r="F828" i="4"/>
  <c r="E829" i="4"/>
  <c r="F829" i="4"/>
  <c r="E830" i="4"/>
  <c r="F830" i="4"/>
  <c r="E831" i="4"/>
  <c r="F831" i="4"/>
  <c r="E832" i="4"/>
  <c r="F832" i="4"/>
  <c r="E833" i="4"/>
  <c r="F833" i="4"/>
  <c r="E834" i="4"/>
  <c r="F834" i="4"/>
  <c r="E835" i="4"/>
  <c r="F835" i="4"/>
  <c r="E836" i="4"/>
  <c r="F836" i="4"/>
  <c r="E837" i="4"/>
  <c r="F837" i="4"/>
  <c r="E838" i="4"/>
  <c r="F838" i="4"/>
  <c r="E839" i="4"/>
  <c r="F839" i="4"/>
  <c r="E840" i="4"/>
  <c r="F840" i="4"/>
  <c r="E841" i="4"/>
  <c r="F841" i="4"/>
  <c r="E842" i="4"/>
  <c r="F842" i="4"/>
  <c r="E843" i="4"/>
  <c r="F843" i="4"/>
  <c r="E844" i="4"/>
  <c r="F844" i="4"/>
  <c r="E845" i="4"/>
  <c r="F845" i="4"/>
  <c r="E846" i="4"/>
  <c r="F846" i="4"/>
  <c r="E847" i="4"/>
  <c r="F847" i="4"/>
  <c r="E848" i="4"/>
  <c r="F848" i="4"/>
  <c r="E849" i="4"/>
  <c r="F849" i="4"/>
  <c r="E850" i="4"/>
  <c r="F850" i="4"/>
  <c r="E851" i="4"/>
  <c r="F851" i="4"/>
  <c r="E852" i="4"/>
  <c r="F852" i="4"/>
  <c r="E853" i="4"/>
  <c r="F853" i="4"/>
  <c r="E854" i="4"/>
  <c r="F854" i="4"/>
  <c r="E855" i="4"/>
  <c r="F855" i="4"/>
  <c r="E856" i="4"/>
  <c r="F856" i="4"/>
  <c r="E857" i="4"/>
  <c r="F857" i="4"/>
  <c r="E858" i="4"/>
  <c r="F858" i="4"/>
  <c r="E859" i="4"/>
  <c r="F859" i="4"/>
  <c r="E860" i="4"/>
  <c r="F860" i="4"/>
  <c r="E861" i="4"/>
  <c r="F861" i="4"/>
  <c r="E862" i="4"/>
  <c r="F862" i="4"/>
  <c r="E863" i="4"/>
  <c r="F863" i="4"/>
  <c r="E864" i="4"/>
  <c r="F864" i="4"/>
  <c r="E865" i="4"/>
  <c r="F865" i="4"/>
  <c r="E866" i="4"/>
  <c r="F866" i="4"/>
  <c r="E867" i="4"/>
  <c r="F867" i="4"/>
  <c r="E868" i="4"/>
  <c r="F868" i="4"/>
  <c r="E869" i="4"/>
  <c r="F869" i="4"/>
  <c r="E870" i="4"/>
  <c r="F870" i="4"/>
  <c r="E871" i="4"/>
  <c r="F871" i="4"/>
  <c r="E872" i="4"/>
  <c r="F872" i="4"/>
  <c r="E873" i="4"/>
  <c r="F873" i="4"/>
  <c r="E874" i="4"/>
  <c r="F874" i="4"/>
  <c r="E875" i="4"/>
  <c r="F875" i="4"/>
  <c r="E876" i="4"/>
  <c r="F876" i="4"/>
  <c r="E877" i="4"/>
  <c r="F877" i="4"/>
  <c r="E878" i="4"/>
  <c r="F878" i="4"/>
  <c r="E879" i="4"/>
  <c r="F879" i="4"/>
  <c r="E880" i="4"/>
  <c r="F880" i="4"/>
  <c r="E881" i="4"/>
  <c r="F881" i="4"/>
  <c r="E882" i="4"/>
  <c r="F882" i="4"/>
  <c r="E883" i="4"/>
  <c r="F883" i="4"/>
  <c r="E884" i="4"/>
  <c r="F884" i="4"/>
  <c r="E885" i="4"/>
  <c r="F885" i="4"/>
  <c r="E886" i="4"/>
  <c r="F886" i="4"/>
  <c r="E887" i="4"/>
  <c r="F887" i="4"/>
  <c r="E888" i="4"/>
  <c r="F888" i="4"/>
  <c r="E889" i="4"/>
  <c r="F889" i="4"/>
  <c r="E890" i="4"/>
  <c r="F890" i="4"/>
  <c r="E891" i="4"/>
  <c r="F891" i="4"/>
  <c r="E892" i="4"/>
  <c r="F892" i="4"/>
  <c r="E893" i="4"/>
  <c r="F893" i="4"/>
  <c r="E894" i="4"/>
  <c r="F894" i="4"/>
  <c r="E895" i="4"/>
  <c r="F895" i="4"/>
  <c r="E896" i="4"/>
  <c r="F896" i="4"/>
  <c r="E897" i="4"/>
  <c r="F897" i="4"/>
  <c r="E898" i="4"/>
  <c r="F898" i="4"/>
  <c r="E899" i="4"/>
  <c r="F899" i="4"/>
  <c r="E900" i="4"/>
  <c r="F900" i="4"/>
  <c r="E901" i="4"/>
  <c r="F901" i="4"/>
  <c r="E902" i="4"/>
  <c r="F902" i="4"/>
  <c r="E903" i="4"/>
  <c r="F903" i="4"/>
  <c r="E904" i="4"/>
  <c r="F904" i="4"/>
  <c r="E905" i="4"/>
  <c r="F905" i="4"/>
  <c r="E906" i="4"/>
  <c r="F906" i="4"/>
  <c r="E907" i="4"/>
  <c r="F907" i="4"/>
  <c r="E908" i="4"/>
  <c r="F908" i="4"/>
  <c r="E909" i="4"/>
  <c r="F909" i="4"/>
  <c r="E910" i="4"/>
  <c r="F910" i="4"/>
  <c r="E911" i="4"/>
  <c r="F911" i="4"/>
  <c r="E912" i="4"/>
  <c r="F912" i="4"/>
  <c r="E913" i="4"/>
  <c r="F913" i="4"/>
  <c r="E914" i="4"/>
  <c r="F914" i="4"/>
  <c r="E915" i="4"/>
  <c r="F915" i="4"/>
  <c r="E916" i="4"/>
  <c r="F916" i="4"/>
  <c r="E917" i="4"/>
  <c r="F917" i="4"/>
  <c r="E918" i="4"/>
  <c r="F918" i="4"/>
  <c r="E919" i="4"/>
  <c r="F919" i="4"/>
  <c r="E920" i="4"/>
  <c r="F920" i="4"/>
  <c r="E921" i="4"/>
  <c r="F921" i="4"/>
  <c r="E922" i="4"/>
  <c r="F922" i="4"/>
  <c r="E923" i="4"/>
  <c r="F923" i="4"/>
  <c r="E924" i="4"/>
  <c r="F924" i="4"/>
  <c r="E925" i="4"/>
  <c r="F925" i="4"/>
  <c r="E926" i="4"/>
  <c r="F926" i="4"/>
  <c r="E927" i="4"/>
  <c r="F927" i="4"/>
  <c r="E928" i="4"/>
  <c r="F928" i="4"/>
  <c r="E929" i="4"/>
  <c r="F929" i="4"/>
  <c r="E930" i="4"/>
  <c r="F930" i="4"/>
  <c r="E931" i="4"/>
  <c r="F931" i="4"/>
  <c r="E932" i="4"/>
  <c r="F932" i="4"/>
  <c r="E933" i="4"/>
  <c r="F933" i="4"/>
  <c r="E934" i="4"/>
  <c r="F934" i="4"/>
  <c r="E935" i="4"/>
  <c r="F935" i="4"/>
  <c r="E936" i="4"/>
  <c r="F936" i="4"/>
  <c r="E937" i="4"/>
  <c r="F937" i="4"/>
  <c r="E938" i="4"/>
  <c r="F938" i="4"/>
  <c r="E939" i="4"/>
  <c r="F939" i="4"/>
  <c r="E940" i="4"/>
  <c r="F940" i="4"/>
  <c r="E941" i="4"/>
  <c r="F941" i="4"/>
  <c r="E942" i="4"/>
  <c r="F942" i="4"/>
  <c r="E943" i="4"/>
  <c r="F943" i="4"/>
  <c r="E944" i="4"/>
  <c r="F944" i="4"/>
  <c r="E945" i="4"/>
  <c r="F945" i="4"/>
  <c r="E946" i="4"/>
  <c r="F946" i="4"/>
  <c r="E947" i="4"/>
  <c r="F947" i="4"/>
  <c r="E948" i="4"/>
  <c r="F948" i="4"/>
  <c r="E949" i="4"/>
  <c r="F949" i="4"/>
  <c r="E950" i="4"/>
  <c r="F950" i="4"/>
  <c r="E951" i="4"/>
  <c r="F951" i="4"/>
  <c r="E952" i="4"/>
  <c r="F952" i="4"/>
  <c r="E953" i="4"/>
  <c r="F953" i="4"/>
  <c r="E954" i="4"/>
  <c r="F954" i="4"/>
  <c r="E955" i="4"/>
  <c r="F955" i="4"/>
  <c r="E956" i="4"/>
  <c r="F956" i="4"/>
  <c r="E957" i="4"/>
  <c r="F957" i="4"/>
  <c r="E958" i="4"/>
  <c r="F958" i="4"/>
  <c r="E959" i="4"/>
  <c r="F959" i="4"/>
  <c r="E960" i="4"/>
  <c r="F960" i="4"/>
  <c r="E961" i="4"/>
  <c r="F961" i="4"/>
  <c r="E962" i="4"/>
  <c r="F962" i="4"/>
  <c r="E963" i="4"/>
  <c r="F963" i="4"/>
  <c r="E964" i="4"/>
  <c r="F964" i="4"/>
  <c r="E965" i="4"/>
  <c r="F965" i="4"/>
  <c r="E966" i="4"/>
  <c r="F966" i="4"/>
  <c r="E967" i="4"/>
  <c r="F967" i="4"/>
  <c r="E968" i="4"/>
  <c r="F968" i="4"/>
  <c r="E969" i="4"/>
  <c r="F969" i="4"/>
  <c r="E970" i="4"/>
  <c r="F970" i="4"/>
  <c r="E971" i="4"/>
  <c r="F971" i="4"/>
  <c r="E972" i="4"/>
  <c r="F972" i="4"/>
  <c r="E973" i="4"/>
  <c r="F973" i="4"/>
  <c r="E974" i="4"/>
  <c r="F974" i="4"/>
  <c r="E975" i="4"/>
  <c r="F975" i="4"/>
  <c r="E976" i="4"/>
  <c r="F976" i="4"/>
  <c r="E977" i="4"/>
  <c r="F977" i="4"/>
  <c r="E978" i="4"/>
  <c r="F978" i="4"/>
  <c r="E979" i="4"/>
  <c r="F979" i="4"/>
  <c r="E980" i="4"/>
  <c r="F980" i="4"/>
  <c r="E981" i="4"/>
  <c r="F981" i="4"/>
  <c r="E982" i="4"/>
  <c r="F982" i="4"/>
  <c r="E983" i="4"/>
  <c r="F983" i="4"/>
  <c r="E984" i="4"/>
  <c r="F984" i="4"/>
  <c r="E985" i="4"/>
  <c r="F985" i="4"/>
  <c r="E986" i="4"/>
  <c r="F986" i="4"/>
  <c r="E987" i="4"/>
  <c r="F987" i="4"/>
  <c r="E988" i="4"/>
  <c r="F988" i="4"/>
  <c r="E989" i="4"/>
  <c r="F989" i="4"/>
  <c r="E990" i="4"/>
  <c r="F990" i="4"/>
  <c r="E991" i="4"/>
  <c r="F991" i="4"/>
  <c r="E992" i="4"/>
  <c r="F992" i="4"/>
  <c r="E993" i="4"/>
  <c r="F993" i="4"/>
  <c r="E994" i="4"/>
  <c r="F994" i="4"/>
  <c r="E995" i="4"/>
  <c r="F995" i="4"/>
  <c r="E996" i="4"/>
  <c r="F996" i="4"/>
  <c r="E997" i="4"/>
  <c r="F997" i="4"/>
  <c r="E998" i="4"/>
  <c r="F998" i="4"/>
  <c r="E999" i="4"/>
  <c r="F999" i="4"/>
  <c r="E1000" i="4"/>
  <c r="F1000" i="4"/>
  <c r="E1001" i="4"/>
  <c r="F1001" i="4"/>
  <c r="E1002" i="4"/>
  <c r="F1002" i="4"/>
  <c r="E1003" i="4"/>
  <c r="F1003" i="4"/>
  <c r="E1004" i="4"/>
  <c r="F1004" i="4"/>
  <c r="E1005" i="4"/>
  <c r="F1005" i="4"/>
  <c r="E1006" i="4"/>
  <c r="F1006" i="4"/>
  <c r="E1007" i="4"/>
  <c r="F1007" i="4"/>
  <c r="E1008" i="4"/>
  <c r="F1008" i="4"/>
  <c r="E1009" i="4"/>
  <c r="F1009" i="4"/>
  <c r="E1010" i="4"/>
  <c r="F1010" i="4"/>
  <c r="E1011" i="4"/>
  <c r="F1011" i="4"/>
  <c r="E1012" i="4"/>
  <c r="F1012" i="4"/>
  <c r="E1013" i="4"/>
  <c r="F1013" i="4"/>
  <c r="E1014" i="4"/>
  <c r="F1014" i="4"/>
  <c r="E1015" i="4"/>
  <c r="F1015" i="4"/>
  <c r="E1016" i="4"/>
  <c r="F1016" i="4"/>
  <c r="E1017" i="4"/>
  <c r="F1017" i="4"/>
  <c r="E1018" i="4"/>
  <c r="F1018" i="4"/>
  <c r="E1019" i="4"/>
  <c r="F1019" i="4"/>
  <c r="E1020" i="4"/>
  <c r="F1020" i="4"/>
  <c r="E1021" i="4"/>
  <c r="F1021" i="4"/>
  <c r="E1022" i="4"/>
  <c r="F1022" i="4"/>
  <c r="E1023" i="4"/>
  <c r="F1023" i="4"/>
  <c r="E1024" i="4"/>
  <c r="F1024" i="4"/>
  <c r="E1025" i="4"/>
  <c r="F1025" i="4"/>
  <c r="E1026" i="4"/>
  <c r="F1026" i="4"/>
  <c r="E1027" i="4"/>
  <c r="F1027" i="4"/>
  <c r="E1028" i="4"/>
  <c r="F1028" i="4"/>
  <c r="E1029" i="4"/>
  <c r="F1029" i="4"/>
  <c r="E1030" i="4"/>
  <c r="F1030" i="4"/>
  <c r="E1031" i="4"/>
  <c r="F1031" i="4"/>
  <c r="E1032" i="4"/>
  <c r="F1032" i="4"/>
  <c r="E1033" i="4"/>
  <c r="F1033" i="4"/>
  <c r="E1034" i="4"/>
  <c r="F1034" i="4"/>
  <c r="E1035" i="4"/>
  <c r="F1035" i="4"/>
  <c r="E1036" i="4"/>
  <c r="F1036" i="4"/>
  <c r="E1037" i="4"/>
  <c r="F1037" i="4"/>
  <c r="E1038" i="4"/>
  <c r="F1038" i="4"/>
  <c r="E1039" i="4"/>
  <c r="F1039" i="4"/>
  <c r="E1040" i="4"/>
  <c r="F1040" i="4"/>
  <c r="E1041" i="4"/>
  <c r="F1041" i="4"/>
  <c r="E1042" i="4"/>
  <c r="F1042" i="4"/>
  <c r="E1043" i="4"/>
  <c r="F1043" i="4"/>
  <c r="E1044" i="4"/>
  <c r="F1044" i="4"/>
  <c r="E1045" i="4"/>
  <c r="F1045" i="4"/>
  <c r="E1046" i="4"/>
  <c r="F1046" i="4"/>
  <c r="E1047" i="4"/>
  <c r="F1047" i="4"/>
  <c r="E1048" i="4"/>
  <c r="F1048" i="4"/>
  <c r="E1049" i="4"/>
  <c r="F1049" i="4"/>
  <c r="E1050" i="4"/>
  <c r="F1050" i="4"/>
  <c r="E1051" i="4"/>
  <c r="F1051" i="4"/>
  <c r="E1052" i="4"/>
  <c r="F1052" i="4"/>
  <c r="E1053" i="4"/>
  <c r="F1053" i="4"/>
  <c r="E1054" i="4"/>
  <c r="F1054" i="4"/>
  <c r="E1055" i="4"/>
  <c r="F1055" i="4"/>
  <c r="E1056" i="4"/>
  <c r="F1056" i="4"/>
  <c r="E1057" i="4"/>
  <c r="F1057" i="4"/>
  <c r="E1058" i="4"/>
  <c r="F1058" i="4"/>
  <c r="E1059" i="4"/>
  <c r="F1059" i="4"/>
  <c r="E1060" i="4"/>
  <c r="F1060" i="4"/>
  <c r="E1061" i="4"/>
  <c r="F1061" i="4"/>
  <c r="E1062" i="4"/>
  <c r="F1062" i="4"/>
  <c r="E1063" i="4"/>
  <c r="F1063" i="4"/>
  <c r="E1064" i="4"/>
  <c r="F1064" i="4"/>
  <c r="E1065" i="4"/>
  <c r="F1065" i="4"/>
  <c r="E1066" i="4"/>
  <c r="F1066" i="4"/>
  <c r="E1067" i="4"/>
  <c r="F1067" i="4"/>
  <c r="E1068" i="4"/>
  <c r="F1068" i="4"/>
  <c r="E1069" i="4"/>
  <c r="F1069" i="4"/>
  <c r="E1070" i="4"/>
  <c r="F1070" i="4"/>
  <c r="E1071" i="4"/>
  <c r="F1071" i="4"/>
  <c r="E1072" i="4"/>
  <c r="F1072" i="4"/>
  <c r="E1073" i="4"/>
  <c r="F1073" i="4"/>
  <c r="E1074" i="4"/>
  <c r="F1074" i="4"/>
  <c r="E1075" i="4"/>
  <c r="F1075" i="4"/>
  <c r="E1076" i="4"/>
  <c r="F1076" i="4"/>
  <c r="E1077" i="4"/>
  <c r="F1077" i="4"/>
  <c r="E1078" i="4"/>
  <c r="F1078" i="4"/>
  <c r="E1079" i="4"/>
  <c r="F1079" i="4"/>
  <c r="E1080" i="4"/>
  <c r="F1080" i="4"/>
  <c r="E1081" i="4"/>
  <c r="F1081" i="4"/>
  <c r="E1082" i="4"/>
  <c r="F1082" i="4"/>
  <c r="E1083" i="4"/>
  <c r="F1083" i="4"/>
  <c r="E1084" i="4"/>
  <c r="F1084" i="4"/>
  <c r="E1085" i="4"/>
  <c r="F1085" i="4"/>
  <c r="E1086" i="4"/>
  <c r="F1086" i="4"/>
  <c r="E1087" i="4"/>
  <c r="F1087" i="4"/>
  <c r="E1088" i="4"/>
  <c r="F1088" i="4"/>
  <c r="E1089" i="4"/>
  <c r="F1089" i="4"/>
  <c r="E1090" i="4"/>
  <c r="F1090" i="4"/>
  <c r="E1091" i="4"/>
  <c r="F1091" i="4"/>
  <c r="E1092" i="4"/>
  <c r="F1092" i="4"/>
  <c r="E1093" i="4"/>
  <c r="F1093" i="4"/>
  <c r="E1094" i="4"/>
  <c r="F1094" i="4"/>
  <c r="E1095" i="4"/>
  <c r="F1095" i="4"/>
  <c r="E1096" i="4"/>
  <c r="F1096" i="4"/>
  <c r="E1097" i="4"/>
  <c r="F1097" i="4"/>
  <c r="E1098" i="4"/>
  <c r="F1098" i="4"/>
  <c r="E1099" i="4"/>
  <c r="F1099" i="4"/>
  <c r="E1100" i="4"/>
  <c r="F1100" i="4"/>
  <c r="E1101" i="4"/>
  <c r="F1101" i="4"/>
  <c r="E1102" i="4"/>
  <c r="F1102" i="4"/>
  <c r="E1103" i="4"/>
  <c r="F1103" i="4"/>
  <c r="E1104" i="4"/>
  <c r="F1104" i="4"/>
  <c r="E1105" i="4"/>
  <c r="F1105" i="4"/>
  <c r="E1106" i="4"/>
  <c r="F1106" i="4"/>
  <c r="E1107" i="4"/>
  <c r="F1107" i="4"/>
  <c r="E1108" i="4"/>
  <c r="F1108" i="4"/>
  <c r="E1109" i="4"/>
  <c r="F1109" i="4"/>
  <c r="E1110" i="4"/>
  <c r="F1110" i="4"/>
  <c r="E1111" i="4"/>
  <c r="F1111" i="4"/>
  <c r="E1112" i="4"/>
  <c r="F1112" i="4"/>
  <c r="E1113" i="4"/>
  <c r="F1113" i="4"/>
  <c r="E1114" i="4"/>
  <c r="F1114" i="4"/>
  <c r="E1115" i="4"/>
  <c r="F1115" i="4"/>
  <c r="E1116" i="4"/>
  <c r="F1116" i="4"/>
  <c r="E1117" i="4"/>
  <c r="F1117" i="4"/>
  <c r="E1118" i="4"/>
  <c r="F1118" i="4"/>
  <c r="E1119" i="4"/>
  <c r="F1119" i="4"/>
  <c r="E1120" i="4"/>
  <c r="F1120" i="4"/>
  <c r="E1121" i="4"/>
  <c r="F1121" i="4"/>
  <c r="E1122" i="4"/>
  <c r="F1122" i="4"/>
  <c r="E1123" i="4"/>
  <c r="F1123" i="4"/>
  <c r="E1124" i="4"/>
  <c r="F1124" i="4"/>
  <c r="E1125" i="4"/>
  <c r="F1125" i="4"/>
  <c r="E1126" i="4"/>
  <c r="F1126" i="4"/>
  <c r="E1127" i="4"/>
  <c r="F1127" i="4"/>
  <c r="E1128" i="4"/>
  <c r="F1128" i="4"/>
  <c r="E1129" i="4"/>
  <c r="F1129" i="4"/>
  <c r="E1130" i="4"/>
  <c r="F1130" i="4"/>
  <c r="E1131" i="4"/>
  <c r="F1131" i="4"/>
  <c r="E1132" i="4"/>
  <c r="F1132" i="4"/>
  <c r="E1133" i="4"/>
  <c r="F1133" i="4"/>
  <c r="E1134" i="4"/>
  <c r="F1134" i="4"/>
  <c r="E1135" i="4"/>
  <c r="F1135" i="4"/>
  <c r="E1136" i="4"/>
  <c r="F1136" i="4"/>
  <c r="E1137" i="4"/>
  <c r="F1137" i="4"/>
  <c r="E1138" i="4"/>
  <c r="F1138" i="4"/>
  <c r="E1139" i="4"/>
  <c r="F1139" i="4"/>
  <c r="E1140" i="4"/>
  <c r="F1140" i="4"/>
  <c r="E1141" i="4"/>
  <c r="F1141" i="4"/>
  <c r="E1142" i="4"/>
  <c r="F1142" i="4"/>
  <c r="E1143" i="4"/>
  <c r="F1143" i="4"/>
  <c r="E1144" i="4"/>
  <c r="F1144" i="4"/>
  <c r="E1145" i="4"/>
  <c r="F1145" i="4"/>
  <c r="E1146" i="4"/>
  <c r="F1146" i="4"/>
  <c r="E1147" i="4"/>
  <c r="F1147" i="4"/>
  <c r="E1148" i="4"/>
  <c r="F1148" i="4"/>
  <c r="E1149" i="4"/>
  <c r="F1149" i="4"/>
  <c r="E1150" i="4"/>
  <c r="F1150" i="4"/>
  <c r="E1151" i="4"/>
  <c r="F1151" i="4"/>
  <c r="E1152" i="4"/>
  <c r="F1152" i="4"/>
  <c r="E1153" i="4"/>
  <c r="F1153" i="4"/>
  <c r="E1154" i="4"/>
  <c r="F1154" i="4"/>
  <c r="E1155" i="4"/>
  <c r="F1155" i="4"/>
  <c r="E1156" i="4"/>
  <c r="F1156" i="4"/>
  <c r="E1157" i="4"/>
  <c r="F1157" i="4"/>
  <c r="E1158" i="4"/>
  <c r="F1158" i="4"/>
  <c r="E1159" i="4"/>
  <c r="F1159" i="4"/>
  <c r="E1160" i="4"/>
  <c r="F1160" i="4"/>
  <c r="E1161" i="4"/>
  <c r="F1161" i="4"/>
  <c r="E1162" i="4"/>
  <c r="F1162" i="4"/>
  <c r="E1163" i="4"/>
  <c r="F1163" i="4"/>
  <c r="E1164" i="4"/>
  <c r="F1164" i="4"/>
  <c r="E1165" i="4"/>
  <c r="F1165" i="4"/>
  <c r="E1166" i="4"/>
  <c r="F1166" i="4"/>
  <c r="E1167" i="4"/>
  <c r="F1167" i="4"/>
  <c r="E1168" i="4"/>
  <c r="F1168" i="4"/>
  <c r="E1169" i="4"/>
  <c r="F1169" i="4"/>
  <c r="E1170" i="4"/>
  <c r="F1170" i="4"/>
  <c r="E1171" i="4"/>
  <c r="F1171" i="4"/>
  <c r="E1172" i="4"/>
  <c r="F1172" i="4"/>
  <c r="E1173" i="4"/>
  <c r="F1173" i="4"/>
  <c r="E1174" i="4"/>
  <c r="F1174" i="4"/>
  <c r="E1175" i="4"/>
  <c r="F1175" i="4"/>
  <c r="E1176" i="4"/>
  <c r="F1176" i="4"/>
  <c r="E1177" i="4"/>
  <c r="F1177" i="4"/>
  <c r="E1178" i="4"/>
  <c r="F1178" i="4"/>
  <c r="E1179" i="4"/>
  <c r="F1179" i="4"/>
  <c r="E1180" i="4"/>
  <c r="F1180" i="4"/>
  <c r="E1181" i="4"/>
  <c r="F1181" i="4"/>
  <c r="E1182" i="4"/>
  <c r="F1182" i="4"/>
  <c r="E1183" i="4"/>
  <c r="F1183" i="4"/>
  <c r="E1184" i="4"/>
  <c r="F1184" i="4"/>
  <c r="E1185" i="4"/>
  <c r="F1185" i="4"/>
  <c r="E1186" i="4"/>
  <c r="F1186" i="4"/>
  <c r="E1187" i="4"/>
  <c r="F1187" i="4"/>
  <c r="E1188" i="4"/>
  <c r="F1188" i="4"/>
  <c r="E1189" i="4"/>
  <c r="F1189" i="4"/>
  <c r="E1190" i="4"/>
  <c r="F1190" i="4"/>
  <c r="E1191" i="4"/>
  <c r="F1191" i="4"/>
  <c r="E1192" i="4"/>
  <c r="F1192" i="4"/>
  <c r="E1193" i="4"/>
  <c r="F1193" i="4"/>
  <c r="E1194" i="4"/>
  <c r="F1194" i="4"/>
  <c r="E1195" i="4"/>
  <c r="F1195" i="4"/>
  <c r="E1196" i="4"/>
  <c r="F1196" i="4"/>
  <c r="E1197" i="4"/>
  <c r="F1197" i="4"/>
  <c r="E1198" i="4"/>
  <c r="F1198" i="4"/>
  <c r="E1199" i="4"/>
  <c r="F1199" i="4"/>
  <c r="E1200" i="4"/>
  <c r="F1200" i="4"/>
  <c r="E1201" i="4"/>
  <c r="F1201" i="4"/>
  <c r="E1202" i="4"/>
  <c r="F1202" i="4"/>
  <c r="E1203" i="4"/>
  <c r="F1203" i="4"/>
  <c r="E1204" i="4"/>
  <c r="F1204" i="4"/>
  <c r="E1205" i="4"/>
  <c r="F1205" i="4"/>
  <c r="E1206" i="4"/>
  <c r="F1206" i="4"/>
  <c r="E1207" i="4"/>
  <c r="F1207" i="4"/>
  <c r="E1208" i="4"/>
  <c r="F1208" i="4"/>
  <c r="E1209" i="4"/>
  <c r="F1209" i="4"/>
  <c r="E1210" i="4"/>
  <c r="F1210" i="4"/>
  <c r="E1211" i="4"/>
  <c r="F1211" i="4"/>
  <c r="E1212" i="4"/>
  <c r="F1212" i="4"/>
  <c r="E1213" i="4"/>
  <c r="F1213" i="4"/>
  <c r="E1214" i="4"/>
  <c r="F1214" i="4"/>
  <c r="E1215" i="4"/>
  <c r="F1215" i="4"/>
  <c r="E1216" i="4"/>
  <c r="F1216" i="4"/>
  <c r="E1217" i="4"/>
  <c r="F1217" i="4"/>
  <c r="E1218" i="4"/>
  <c r="F1218" i="4"/>
  <c r="E1219" i="4"/>
  <c r="F1219" i="4"/>
  <c r="E1220" i="4"/>
  <c r="F1220" i="4"/>
  <c r="E1221" i="4"/>
  <c r="F1221" i="4"/>
  <c r="E1222" i="4"/>
  <c r="F1222" i="4"/>
  <c r="E1223" i="4"/>
  <c r="F1223" i="4"/>
  <c r="E1224" i="4"/>
  <c r="F1224" i="4"/>
  <c r="E1225" i="4"/>
  <c r="F1225" i="4"/>
  <c r="E1226" i="4"/>
  <c r="F1226" i="4"/>
  <c r="E1227" i="4"/>
  <c r="F1227" i="4"/>
  <c r="E1228" i="4"/>
  <c r="F1228" i="4"/>
  <c r="E1229" i="4"/>
  <c r="F1229" i="4"/>
  <c r="E1230" i="4"/>
  <c r="F1230" i="4"/>
  <c r="E1231" i="4"/>
  <c r="F1231" i="4"/>
  <c r="E1232" i="4"/>
  <c r="F1232" i="4"/>
  <c r="E1233" i="4"/>
  <c r="F1233" i="4"/>
  <c r="E1234" i="4"/>
  <c r="F1234" i="4"/>
  <c r="E1235" i="4"/>
  <c r="F1235" i="4"/>
  <c r="E1236" i="4"/>
  <c r="F1236" i="4"/>
  <c r="E1237" i="4"/>
  <c r="F1237" i="4"/>
  <c r="E1238" i="4"/>
  <c r="F1238" i="4"/>
  <c r="E1239" i="4"/>
  <c r="F1239" i="4"/>
  <c r="E1240" i="4"/>
  <c r="F1240" i="4"/>
  <c r="E1241" i="4"/>
  <c r="F1241" i="4"/>
  <c r="E1242" i="4"/>
  <c r="F1242" i="4"/>
  <c r="E1243" i="4"/>
  <c r="F1243" i="4"/>
  <c r="E1244" i="4"/>
  <c r="F1244" i="4"/>
  <c r="E1245" i="4"/>
  <c r="F1245" i="4"/>
  <c r="E1246" i="4"/>
  <c r="F1246" i="4"/>
  <c r="E1247" i="4"/>
  <c r="F1247" i="4"/>
  <c r="E1248" i="4"/>
  <c r="F1248" i="4"/>
  <c r="E1249" i="4"/>
  <c r="F1249" i="4"/>
  <c r="E1250" i="4"/>
  <c r="F1250" i="4"/>
  <c r="E1251" i="4"/>
  <c r="F1251" i="4"/>
  <c r="E1252" i="4"/>
  <c r="F1252" i="4"/>
  <c r="E1253" i="4"/>
  <c r="F1253" i="4"/>
  <c r="E1254" i="4"/>
  <c r="F1254" i="4"/>
  <c r="E1255" i="4"/>
  <c r="F1255" i="4"/>
  <c r="E1256" i="4"/>
  <c r="F1256" i="4"/>
  <c r="E1257" i="4"/>
  <c r="F1257" i="4"/>
  <c r="E1258" i="4"/>
  <c r="F1258" i="4"/>
  <c r="E1259" i="4"/>
  <c r="F1259" i="4"/>
  <c r="E1260" i="4"/>
  <c r="F1260" i="4"/>
  <c r="E1261" i="4"/>
  <c r="F1261" i="4"/>
  <c r="E1262" i="4"/>
  <c r="F1262" i="4"/>
  <c r="E1263" i="4"/>
  <c r="F1263" i="4"/>
  <c r="E1264" i="4"/>
  <c r="F1264" i="4"/>
  <c r="E1265" i="4"/>
  <c r="F1265" i="4"/>
  <c r="E1266" i="4"/>
  <c r="F1266" i="4"/>
  <c r="E1267" i="4"/>
  <c r="F1267" i="4"/>
  <c r="E1268" i="4"/>
  <c r="F1268" i="4"/>
  <c r="E1269" i="4"/>
  <c r="F1269" i="4"/>
  <c r="E1270" i="4"/>
  <c r="F1270" i="4"/>
  <c r="E1271" i="4"/>
  <c r="F1271" i="4"/>
  <c r="E1272" i="4"/>
  <c r="F1272" i="4"/>
  <c r="E1273" i="4"/>
  <c r="F1273" i="4"/>
  <c r="E1274" i="4"/>
  <c r="F1274" i="4"/>
  <c r="E1275" i="4"/>
  <c r="F1275" i="4"/>
  <c r="E1276" i="4"/>
  <c r="F1276" i="4"/>
  <c r="E1277" i="4"/>
  <c r="F1277" i="4"/>
  <c r="E1278" i="4"/>
  <c r="F1278" i="4"/>
  <c r="E1279" i="4"/>
  <c r="F1279" i="4"/>
  <c r="E1280" i="4"/>
  <c r="F1280" i="4"/>
  <c r="E1281" i="4"/>
  <c r="F1281" i="4"/>
  <c r="E1282" i="4"/>
  <c r="F1282" i="4"/>
  <c r="E1283" i="4"/>
  <c r="F1283" i="4"/>
  <c r="E1284" i="4"/>
  <c r="F1284" i="4"/>
  <c r="E1285" i="4"/>
  <c r="F1285" i="4"/>
  <c r="E1286" i="4"/>
  <c r="F1286" i="4"/>
  <c r="E1287" i="4"/>
  <c r="F1287" i="4"/>
  <c r="E1288" i="4"/>
  <c r="F1288" i="4"/>
  <c r="E1289" i="4"/>
  <c r="F1289" i="4"/>
  <c r="E1290" i="4"/>
  <c r="F1290" i="4"/>
  <c r="E1291" i="4"/>
  <c r="F1291" i="4"/>
  <c r="E1292" i="4"/>
  <c r="F1292" i="4"/>
  <c r="E1293" i="4"/>
  <c r="F1293" i="4"/>
  <c r="E1294" i="4"/>
  <c r="F1294" i="4"/>
  <c r="E1295" i="4"/>
  <c r="F1295" i="4"/>
  <c r="E1296" i="4"/>
  <c r="F1296" i="4"/>
  <c r="E1297" i="4"/>
  <c r="F1297" i="4"/>
  <c r="E1298" i="4"/>
  <c r="F1298" i="4"/>
  <c r="E1299" i="4"/>
  <c r="F1299" i="4"/>
  <c r="E1300" i="4"/>
  <c r="F1300" i="4"/>
  <c r="E1301" i="4"/>
  <c r="F1301" i="4"/>
  <c r="E1302" i="4"/>
  <c r="F1302" i="4"/>
  <c r="E1303" i="4"/>
  <c r="F1303" i="4"/>
  <c r="E1304" i="4"/>
  <c r="F1304" i="4"/>
  <c r="E1305" i="4"/>
  <c r="F1305" i="4"/>
  <c r="E1306" i="4"/>
  <c r="F1306" i="4"/>
  <c r="E1307" i="4"/>
  <c r="F1307" i="4"/>
  <c r="E1308" i="4"/>
  <c r="F1308" i="4"/>
  <c r="E1309" i="4"/>
  <c r="F1309" i="4"/>
  <c r="E1310" i="4"/>
  <c r="F1310" i="4"/>
  <c r="E1311" i="4"/>
  <c r="F1311" i="4"/>
  <c r="E1312" i="4"/>
  <c r="F1312" i="4"/>
  <c r="E1313" i="4"/>
  <c r="F1313" i="4"/>
  <c r="E1314" i="4"/>
  <c r="F1314" i="4"/>
  <c r="E1315" i="4"/>
  <c r="F1315" i="4"/>
  <c r="E1316" i="4"/>
  <c r="F1316" i="4"/>
  <c r="E1317" i="4"/>
  <c r="F1317" i="4"/>
  <c r="E1318" i="4"/>
  <c r="F1318" i="4"/>
  <c r="E1319" i="4"/>
  <c r="F1319" i="4"/>
  <c r="E1320" i="4"/>
  <c r="F1320" i="4"/>
  <c r="E1321" i="4"/>
  <c r="F1321" i="4"/>
  <c r="E1322" i="4"/>
  <c r="F1322" i="4"/>
  <c r="E1323" i="4"/>
  <c r="F1323" i="4"/>
  <c r="E1324" i="4"/>
  <c r="F1324" i="4"/>
  <c r="E1325" i="4"/>
  <c r="F1325" i="4"/>
  <c r="E1326" i="4"/>
  <c r="F1326" i="4"/>
  <c r="E1327" i="4"/>
  <c r="F1327" i="4"/>
  <c r="E1328" i="4"/>
  <c r="F1328" i="4"/>
  <c r="E1329" i="4"/>
  <c r="F1329" i="4"/>
  <c r="E1330" i="4"/>
  <c r="F1330" i="4"/>
  <c r="E1331" i="4"/>
  <c r="F1331" i="4"/>
  <c r="E1332" i="4"/>
  <c r="F1332" i="4"/>
  <c r="E1333" i="4"/>
  <c r="F1333" i="4"/>
  <c r="E1334" i="4"/>
  <c r="F1334" i="4"/>
  <c r="E1335" i="4"/>
  <c r="F1335" i="4"/>
  <c r="E1336" i="4"/>
  <c r="F1336" i="4"/>
  <c r="E1337" i="4"/>
  <c r="F1337" i="4"/>
  <c r="E1338" i="4"/>
  <c r="F1338" i="4"/>
  <c r="E1339" i="4"/>
  <c r="F1339" i="4"/>
  <c r="E1340" i="4"/>
  <c r="F1340" i="4"/>
  <c r="E1341" i="4"/>
  <c r="F1341" i="4"/>
  <c r="E1342" i="4"/>
  <c r="F1342" i="4"/>
  <c r="E1343" i="4"/>
  <c r="F1343" i="4"/>
  <c r="E1344" i="4"/>
  <c r="F1344" i="4"/>
  <c r="E1345" i="4"/>
  <c r="F1345" i="4"/>
  <c r="E1346" i="4"/>
  <c r="F1346" i="4"/>
  <c r="E1347" i="4"/>
  <c r="F1347" i="4"/>
  <c r="E1348" i="4"/>
  <c r="F1348" i="4"/>
  <c r="E1349" i="4"/>
  <c r="F1349" i="4"/>
  <c r="E1350" i="4"/>
  <c r="F1350" i="4"/>
  <c r="E1351" i="4"/>
  <c r="F1351" i="4"/>
  <c r="E1352" i="4"/>
  <c r="F1352" i="4"/>
  <c r="E1353" i="4"/>
  <c r="F1353" i="4"/>
  <c r="E1354" i="4"/>
  <c r="F1354" i="4"/>
  <c r="E1355" i="4"/>
  <c r="F1355" i="4"/>
  <c r="E1356" i="4"/>
  <c r="F1356" i="4"/>
  <c r="E1357" i="4"/>
  <c r="F1357" i="4"/>
  <c r="E1358" i="4"/>
  <c r="F1358" i="4"/>
  <c r="E1359" i="4"/>
  <c r="F1359" i="4"/>
  <c r="E1360" i="4"/>
  <c r="F1360" i="4"/>
  <c r="E1361" i="4"/>
  <c r="F1361" i="4"/>
  <c r="E1362" i="4"/>
  <c r="F1362" i="4"/>
  <c r="E1363" i="4"/>
  <c r="F1363" i="4"/>
  <c r="E1364" i="4"/>
  <c r="F1364" i="4"/>
  <c r="E1365" i="4"/>
  <c r="F1365" i="4"/>
  <c r="E1366" i="4"/>
  <c r="F1366" i="4"/>
  <c r="E1367" i="4"/>
  <c r="F1367" i="4"/>
  <c r="E1368" i="4"/>
  <c r="F1368" i="4"/>
  <c r="E1369" i="4"/>
  <c r="F1369" i="4"/>
  <c r="E1370" i="4"/>
  <c r="F1370" i="4"/>
  <c r="E1371" i="4"/>
  <c r="F1371" i="4"/>
  <c r="E1372" i="4"/>
  <c r="F1372" i="4"/>
  <c r="E1373" i="4"/>
  <c r="F1373" i="4"/>
  <c r="E1374" i="4"/>
  <c r="F1374" i="4"/>
  <c r="E1375" i="4"/>
  <c r="F1375" i="4"/>
  <c r="E1376" i="4"/>
  <c r="F1376" i="4"/>
  <c r="E1377" i="4"/>
  <c r="F1377" i="4"/>
  <c r="E1378" i="4"/>
  <c r="F1378" i="4"/>
  <c r="E1379" i="4"/>
  <c r="F1379" i="4"/>
  <c r="E1380" i="4"/>
  <c r="F1380" i="4"/>
  <c r="E1381" i="4"/>
  <c r="F1381" i="4"/>
  <c r="E1382" i="4"/>
  <c r="F1382" i="4"/>
  <c r="E1383" i="4"/>
  <c r="F1383" i="4"/>
  <c r="E1384" i="4"/>
  <c r="F1384" i="4"/>
  <c r="E1385" i="4"/>
  <c r="F1385" i="4"/>
  <c r="E1386" i="4"/>
  <c r="F1386" i="4"/>
  <c r="E1387" i="4"/>
  <c r="F1387" i="4"/>
  <c r="E1388" i="4"/>
  <c r="F1388" i="4"/>
  <c r="E1389" i="4"/>
  <c r="F1389" i="4"/>
  <c r="E1390" i="4"/>
  <c r="F1390" i="4"/>
  <c r="E1391" i="4"/>
  <c r="F1391" i="4"/>
  <c r="E1392" i="4"/>
  <c r="F1392" i="4"/>
  <c r="E1393" i="4"/>
  <c r="F1393" i="4"/>
  <c r="E1394" i="4"/>
  <c r="F1394" i="4"/>
  <c r="E1395" i="4"/>
  <c r="F1395" i="4"/>
  <c r="E1396" i="4"/>
  <c r="F1396" i="4"/>
  <c r="E1397" i="4"/>
  <c r="F1397" i="4"/>
  <c r="E1398" i="4"/>
  <c r="F1398" i="4"/>
  <c r="E1399" i="4"/>
  <c r="F1399" i="4"/>
  <c r="E1400" i="4"/>
  <c r="F1400" i="4"/>
  <c r="E1401" i="4"/>
  <c r="F1401" i="4"/>
  <c r="E1402" i="4"/>
  <c r="F1402" i="4"/>
  <c r="E1403" i="4"/>
  <c r="F1403" i="4"/>
  <c r="E1404" i="4"/>
  <c r="F1404" i="4"/>
  <c r="E1405" i="4"/>
  <c r="F1405" i="4"/>
  <c r="E1406" i="4"/>
  <c r="F1406" i="4"/>
  <c r="E1407" i="4"/>
  <c r="F1407" i="4"/>
  <c r="E1408" i="4"/>
  <c r="F1408" i="4"/>
  <c r="E1409" i="4"/>
  <c r="F1409" i="4"/>
  <c r="E1410" i="4"/>
  <c r="F1410" i="4"/>
  <c r="E1411" i="4"/>
  <c r="F1411" i="4"/>
  <c r="E1412" i="4"/>
  <c r="F1412" i="4"/>
  <c r="E1413" i="4"/>
  <c r="F1413" i="4"/>
  <c r="E1414" i="4"/>
  <c r="F1414" i="4"/>
  <c r="E1415" i="4"/>
  <c r="F1415" i="4"/>
  <c r="E1416" i="4"/>
  <c r="F1416" i="4"/>
  <c r="E1417" i="4"/>
  <c r="F1417" i="4"/>
  <c r="E1418" i="4"/>
  <c r="F1418" i="4"/>
  <c r="E1419" i="4"/>
  <c r="F1419" i="4"/>
  <c r="E1420" i="4"/>
  <c r="F1420" i="4"/>
  <c r="E1421" i="4"/>
  <c r="F1421" i="4"/>
  <c r="E1422" i="4"/>
  <c r="F1422" i="4"/>
  <c r="E1423" i="4"/>
  <c r="F1423" i="4"/>
  <c r="E1424" i="4"/>
  <c r="F1424" i="4"/>
  <c r="E1425" i="4"/>
  <c r="F1425" i="4"/>
  <c r="E1426" i="4"/>
  <c r="F1426" i="4"/>
  <c r="E1427" i="4"/>
  <c r="F1427" i="4"/>
  <c r="E1428" i="4"/>
  <c r="F1428" i="4"/>
  <c r="E1429" i="4"/>
  <c r="F1429" i="4"/>
  <c r="E1430" i="4"/>
  <c r="F1430" i="4"/>
  <c r="E1431" i="4"/>
  <c r="F1431" i="4"/>
  <c r="E1432" i="4"/>
  <c r="F1432" i="4"/>
  <c r="E1433" i="4"/>
  <c r="F1433" i="4"/>
  <c r="E1434" i="4"/>
  <c r="F1434" i="4"/>
  <c r="E1435" i="4"/>
  <c r="F1435" i="4"/>
  <c r="E1436" i="4"/>
  <c r="F1436" i="4"/>
  <c r="E1437" i="4"/>
  <c r="F1437" i="4"/>
  <c r="E1438" i="4"/>
  <c r="F1438" i="4"/>
  <c r="E1439" i="4"/>
  <c r="F1439" i="4"/>
  <c r="E1440" i="4"/>
  <c r="F1440" i="4"/>
  <c r="E1441" i="4"/>
  <c r="F1441" i="4"/>
  <c r="E1442" i="4"/>
  <c r="F1442" i="4"/>
  <c r="E1443" i="4"/>
  <c r="F1443" i="4"/>
  <c r="E1444" i="4"/>
  <c r="F1444" i="4"/>
  <c r="E1445" i="4"/>
  <c r="F1445" i="4"/>
  <c r="E1446" i="4"/>
  <c r="F1446" i="4"/>
  <c r="E1447" i="4"/>
  <c r="F1447" i="4"/>
  <c r="E1448" i="4"/>
  <c r="F1448" i="4"/>
  <c r="E1449" i="4"/>
  <c r="F1449" i="4"/>
  <c r="E1450" i="4"/>
  <c r="F1450" i="4"/>
  <c r="E1451" i="4"/>
  <c r="F1451" i="4"/>
  <c r="E1452" i="4"/>
  <c r="F1452" i="4"/>
  <c r="E1453" i="4"/>
  <c r="F1453" i="4"/>
  <c r="E1454" i="4"/>
  <c r="F1454" i="4"/>
  <c r="E1455" i="4"/>
  <c r="F1455" i="4"/>
  <c r="E1456" i="4"/>
  <c r="F1456" i="4"/>
  <c r="E1457" i="4"/>
  <c r="F1457" i="4"/>
  <c r="E1458" i="4"/>
  <c r="F1458" i="4"/>
  <c r="E1459" i="4"/>
  <c r="F1459" i="4"/>
  <c r="E1460" i="4"/>
  <c r="F1460" i="4"/>
  <c r="E1461" i="4"/>
  <c r="F1461" i="4"/>
  <c r="E1462" i="4"/>
  <c r="F1462" i="4"/>
  <c r="E1463" i="4"/>
  <c r="F1463" i="4"/>
  <c r="E1464" i="4"/>
  <c r="F1464" i="4"/>
  <c r="E1465" i="4"/>
  <c r="F1465" i="4"/>
  <c r="E1466" i="4"/>
  <c r="F1466" i="4"/>
  <c r="E1467" i="4"/>
  <c r="F1467" i="4"/>
  <c r="E1468" i="4"/>
  <c r="F1468" i="4"/>
  <c r="E1469" i="4"/>
  <c r="F1469" i="4"/>
  <c r="E1470" i="4"/>
  <c r="F1470" i="4"/>
  <c r="E1471" i="4"/>
  <c r="F1471" i="4"/>
  <c r="E1472" i="4"/>
  <c r="F1472" i="4"/>
  <c r="E1473" i="4"/>
  <c r="F1473" i="4"/>
  <c r="E1474" i="4"/>
  <c r="F1474" i="4"/>
  <c r="E1475" i="4"/>
  <c r="F1475" i="4"/>
  <c r="E1476" i="4"/>
  <c r="F1476" i="4"/>
  <c r="E1477" i="4"/>
  <c r="F1477" i="4"/>
  <c r="E1478" i="4"/>
  <c r="F1478" i="4"/>
  <c r="E1479" i="4"/>
  <c r="F1479" i="4"/>
  <c r="E1480" i="4"/>
  <c r="F1480" i="4"/>
  <c r="E1481" i="4"/>
  <c r="F1481" i="4"/>
  <c r="E1482" i="4"/>
  <c r="F1482" i="4"/>
  <c r="E1483" i="4"/>
  <c r="F1483" i="4"/>
  <c r="E1484" i="4"/>
  <c r="F1484" i="4"/>
  <c r="E1485" i="4"/>
  <c r="F1485" i="4"/>
  <c r="E1486" i="4"/>
  <c r="F1486" i="4"/>
  <c r="E1487" i="4"/>
  <c r="F1487" i="4"/>
  <c r="E1488" i="4"/>
  <c r="F1488" i="4"/>
  <c r="E1489" i="4"/>
  <c r="F1489" i="4"/>
  <c r="E1490" i="4"/>
  <c r="F1490" i="4"/>
  <c r="E1491" i="4"/>
  <c r="F1491" i="4"/>
  <c r="E1492" i="4"/>
  <c r="F1492" i="4"/>
  <c r="E1493" i="4"/>
  <c r="F1493" i="4"/>
  <c r="E1494" i="4"/>
  <c r="F1494" i="4"/>
  <c r="E1495" i="4"/>
  <c r="F1495" i="4"/>
  <c r="E1496" i="4"/>
  <c r="F1496" i="4"/>
  <c r="E1497" i="4"/>
  <c r="F1497" i="4"/>
  <c r="E1498" i="4"/>
  <c r="F1498" i="4"/>
  <c r="E1499" i="4"/>
  <c r="F1499" i="4"/>
  <c r="E1500" i="4"/>
  <c r="F1500" i="4"/>
  <c r="E1501" i="4"/>
  <c r="F1501" i="4"/>
  <c r="E1502" i="4"/>
  <c r="F1502" i="4"/>
  <c r="E1503" i="4"/>
  <c r="F1503" i="4"/>
  <c r="E1504" i="4"/>
  <c r="F1504" i="4"/>
  <c r="E1505" i="4"/>
  <c r="F1505" i="4"/>
  <c r="E1506" i="4"/>
  <c r="F1506" i="4"/>
  <c r="E1507" i="4"/>
  <c r="F1507" i="4"/>
  <c r="E1508" i="4"/>
  <c r="F1508" i="4"/>
  <c r="E1509" i="4"/>
  <c r="F1509" i="4"/>
  <c r="E1510" i="4"/>
  <c r="F1510" i="4"/>
  <c r="E1511" i="4"/>
  <c r="F1511" i="4"/>
  <c r="E1512" i="4"/>
  <c r="F1512" i="4"/>
  <c r="E1513" i="4"/>
  <c r="F1513" i="4"/>
  <c r="E1514" i="4"/>
  <c r="F1514" i="4"/>
  <c r="E1515" i="4"/>
  <c r="F1515" i="4"/>
  <c r="E1516" i="4"/>
  <c r="F1516" i="4"/>
  <c r="E1517" i="4"/>
  <c r="F1517" i="4"/>
  <c r="E1518" i="4"/>
  <c r="F1518" i="4"/>
  <c r="E1519" i="4"/>
  <c r="F1519" i="4"/>
  <c r="E1520" i="4"/>
  <c r="F1520" i="4"/>
  <c r="E1521" i="4"/>
  <c r="F1521" i="4"/>
  <c r="E1522" i="4"/>
  <c r="F1522" i="4"/>
  <c r="E1523" i="4"/>
  <c r="F1523" i="4"/>
  <c r="E1524" i="4"/>
  <c r="F1524" i="4"/>
  <c r="E1525" i="4"/>
  <c r="F1525" i="4"/>
  <c r="E1526" i="4"/>
  <c r="F1526" i="4"/>
  <c r="E1527" i="4"/>
  <c r="F1527" i="4"/>
  <c r="E1528" i="4"/>
  <c r="F1528" i="4"/>
  <c r="E1529" i="4"/>
  <c r="F1529" i="4"/>
  <c r="E1530" i="4"/>
  <c r="F1530" i="4"/>
  <c r="E1531" i="4"/>
  <c r="F1531" i="4"/>
  <c r="E1532" i="4"/>
  <c r="F1532" i="4"/>
  <c r="E1533" i="4"/>
  <c r="F1533" i="4"/>
  <c r="E1534" i="4"/>
  <c r="F1534" i="4"/>
  <c r="E1535" i="4"/>
  <c r="F1535" i="4"/>
  <c r="E1536" i="4"/>
  <c r="F1536" i="4"/>
  <c r="E1537" i="4"/>
  <c r="F1537" i="4"/>
  <c r="E1538" i="4"/>
  <c r="F1538" i="4"/>
  <c r="E1539" i="4"/>
  <c r="F1539" i="4"/>
  <c r="E1540" i="4"/>
  <c r="F1540" i="4"/>
  <c r="E1541" i="4"/>
  <c r="F1541" i="4"/>
  <c r="E1542" i="4"/>
  <c r="F1542" i="4"/>
  <c r="E1543" i="4"/>
  <c r="F1543" i="4"/>
  <c r="E1544" i="4"/>
  <c r="F1544" i="4"/>
  <c r="E1545" i="4"/>
  <c r="F1545" i="4"/>
  <c r="E1546" i="4"/>
  <c r="F1546" i="4"/>
  <c r="E1547" i="4"/>
  <c r="F1547" i="4"/>
  <c r="E1548" i="4"/>
  <c r="F1548" i="4"/>
  <c r="E1549" i="4"/>
  <c r="F1549" i="4"/>
  <c r="E1550" i="4"/>
  <c r="F1550" i="4"/>
  <c r="E1551" i="4"/>
  <c r="F1551" i="4"/>
  <c r="E1552" i="4"/>
  <c r="F1552" i="4"/>
  <c r="E1553" i="4"/>
  <c r="F1553" i="4"/>
  <c r="E1554" i="4"/>
  <c r="F1554" i="4"/>
  <c r="E1555" i="4"/>
  <c r="F1555" i="4"/>
  <c r="E1556" i="4"/>
  <c r="F1556" i="4"/>
  <c r="E1557" i="4"/>
  <c r="F1557" i="4"/>
  <c r="E1558" i="4"/>
  <c r="F1558" i="4"/>
  <c r="E1559" i="4"/>
  <c r="F1559" i="4"/>
  <c r="E1560" i="4"/>
  <c r="F1560" i="4"/>
  <c r="E1561" i="4"/>
  <c r="F1561" i="4"/>
  <c r="E1562" i="4"/>
  <c r="F1562" i="4"/>
  <c r="E1563" i="4"/>
  <c r="F1563" i="4"/>
  <c r="E1564" i="4"/>
  <c r="F1564" i="4"/>
  <c r="E1565" i="4"/>
  <c r="F1565" i="4"/>
  <c r="E1566" i="4"/>
  <c r="F1566" i="4"/>
  <c r="E1567" i="4"/>
  <c r="F1567" i="4"/>
  <c r="E1568" i="4"/>
  <c r="F1568" i="4"/>
  <c r="E1569" i="4"/>
  <c r="F1569" i="4"/>
  <c r="E1570" i="4"/>
  <c r="F1570" i="4"/>
  <c r="E1571" i="4"/>
  <c r="F1571" i="4"/>
  <c r="E1572" i="4"/>
  <c r="F1572" i="4"/>
  <c r="E1573" i="4"/>
  <c r="F1573" i="4"/>
  <c r="E1574" i="4"/>
  <c r="F1574" i="4"/>
  <c r="E1575" i="4"/>
  <c r="F1575" i="4"/>
  <c r="E1576" i="4"/>
  <c r="F1576" i="4"/>
  <c r="E1577" i="4"/>
  <c r="F1577" i="4"/>
  <c r="E1578" i="4"/>
  <c r="F1578" i="4"/>
  <c r="E1579" i="4"/>
  <c r="F1579" i="4"/>
  <c r="E1580" i="4"/>
  <c r="F1580" i="4"/>
  <c r="E1581" i="4"/>
  <c r="F1581" i="4"/>
  <c r="E1582" i="4"/>
  <c r="F1582" i="4"/>
  <c r="E1583" i="4"/>
  <c r="F1583" i="4"/>
  <c r="E1584" i="4"/>
  <c r="F1584" i="4"/>
  <c r="E1585" i="4"/>
  <c r="F1585" i="4"/>
  <c r="E1586" i="4"/>
  <c r="F1586" i="4"/>
  <c r="E1587" i="4"/>
  <c r="F1587" i="4"/>
  <c r="E1588" i="4"/>
  <c r="F1588" i="4"/>
  <c r="E1589" i="4"/>
  <c r="F1589" i="4"/>
  <c r="E1590" i="4"/>
  <c r="F1590" i="4"/>
  <c r="E1591" i="4"/>
  <c r="F1591" i="4"/>
  <c r="E1592" i="4"/>
  <c r="F1592" i="4"/>
  <c r="E1593" i="4"/>
  <c r="F1593" i="4"/>
  <c r="E1594" i="4"/>
  <c r="F1594" i="4"/>
  <c r="E1595" i="4"/>
  <c r="F1595" i="4"/>
  <c r="E1596" i="4"/>
  <c r="F1596" i="4"/>
  <c r="E1597" i="4"/>
  <c r="F1597" i="4"/>
  <c r="E1598" i="4"/>
  <c r="F1598" i="4"/>
  <c r="E1599" i="4"/>
  <c r="F1599" i="4"/>
  <c r="E1600" i="4"/>
  <c r="F1600" i="4"/>
  <c r="E1601" i="4"/>
  <c r="F1601" i="4"/>
  <c r="E1602" i="4"/>
  <c r="F1602" i="4"/>
  <c r="E1603" i="4"/>
  <c r="F1603" i="4"/>
  <c r="E1604" i="4"/>
  <c r="F1604" i="4"/>
  <c r="E1605" i="4"/>
  <c r="F1605" i="4"/>
  <c r="E1606" i="4"/>
  <c r="F1606" i="4"/>
  <c r="E1607" i="4"/>
  <c r="F1607" i="4"/>
  <c r="E1608" i="4"/>
  <c r="F1608" i="4"/>
  <c r="E1609" i="4"/>
  <c r="F1609" i="4"/>
  <c r="E1610" i="4"/>
  <c r="F1610" i="4"/>
  <c r="E1611" i="4"/>
  <c r="F1611" i="4"/>
  <c r="E1612" i="4"/>
  <c r="F1612" i="4"/>
  <c r="E1613" i="4"/>
  <c r="F1613" i="4"/>
  <c r="E1614" i="4"/>
  <c r="F1614" i="4"/>
  <c r="E1615" i="4"/>
  <c r="F1615" i="4"/>
  <c r="E1616" i="4"/>
  <c r="F1616" i="4"/>
  <c r="E1617" i="4"/>
  <c r="F1617" i="4"/>
  <c r="E1618" i="4"/>
  <c r="F1618" i="4"/>
  <c r="E1619" i="4"/>
  <c r="F1619" i="4"/>
  <c r="E1620" i="4"/>
  <c r="F1620" i="4"/>
  <c r="E1621" i="4"/>
  <c r="F1621" i="4"/>
  <c r="E1622" i="4"/>
  <c r="F1622" i="4"/>
  <c r="E1623" i="4"/>
  <c r="F1623" i="4"/>
  <c r="E1624" i="4"/>
  <c r="F1624" i="4"/>
  <c r="E1625" i="4"/>
  <c r="F1625" i="4"/>
  <c r="E1626" i="4"/>
  <c r="F1626" i="4"/>
  <c r="E1627" i="4"/>
  <c r="F1627" i="4"/>
  <c r="E1628" i="4"/>
  <c r="F1628" i="4"/>
  <c r="E1629" i="4"/>
  <c r="F1629" i="4"/>
  <c r="E1630" i="4"/>
  <c r="F1630" i="4"/>
  <c r="E1631" i="4"/>
  <c r="F1631" i="4"/>
  <c r="E1632" i="4"/>
  <c r="F1632" i="4"/>
  <c r="E1633" i="4"/>
  <c r="F1633" i="4"/>
  <c r="E1634" i="4"/>
  <c r="F1634" i="4"/>
  <c r="E1635" i="4"/>
  <c r="F1635" i="4"/>
  <c r="E1636" i="4"/>
  <c r="F1636" i="4"/>
  <c r="E1637" i="4"/>
  <c r="F1637" i="4"/>
  <c r="E1638" i="4"/>
  <c r="F1638" i="4"/>
  <c r="E1639" i="4"/>
  <c r="F1639" i="4"/>
  <c r="E1640" i="4"/>
  <c r="F1640" i="4"/>
  <c r="E1641" i="4"/>
  <c r="F1641" i="4"/>
  <c r="E1642" i="4"/>
  <c r="F1642" i="4"/>
  <c r="E1643" i="4"/>
  <c r="F1643" i="4"/>
  <c r="E1644" i="4"/>
  <c r="F1644" i="4"/>
  <c r="E1645" i="4"/>
  <c r="F1645" i="4"/>
  <c r="E1646" i="4"/>
  <c r="F1646" i="4"/>
  <c r="E1647" i="4"/>
  <c r="F1647" i="4"/>
  <c r="E1648" i="4"/>
  <c r="F1648" i="4"/>
  <c r="E1649" i="4"/>
  <c r="F1649" i="4"/>
  <c r="E1650" i="4"/>
  <c r="F1650" i="4"/>
  <c r="E1651" i="4"/>
  <c r="F1651" i="4"/>
  <c r="E1652" i="4"/>
  <c r="F1652" i="4"/>
  <c r="E1653" i="4"/>
  <c r="F1653" i="4"/>
  <c r="E1654" i="4"/>
  <c r="F1654" i="4"/>
  <c r="E1655" i="4"/>
  <c r="F1655" i="4"/>
  <c r="E1656" i="4"/>
  <c r="F1656" i="4"/>
  <c r="E1657" i="4"/>
  <c r="F1657" i="4"/>
  <c r="E1658" i="4"/>
  <c r="F1658" i="4"/>
  <c r="E1659" i="4"/>
  <c r="F1659" i="4"/>
  <c r="E1660" i="4"/>
  <c r="F1660" i="4"/>
  <c r="E1661" i="4"/>
  <c r="F1661" i="4"/>
  <c r="E1662" i="4"/>
  <c r="F1662" i="4"/>
  <c r="E1663" i="4"/>
  <c r="F1663" i="4"/>
  <c r="E1664" i="4"/>
  <c r="F1664" i="4"/>
  <c r="E1665" i="4"/>
  <c r="F1665" i="4"/>
  <c r="E1666" i="4"/>
  <c r="F1666" i="4"/>
  <c r="E1667" i="4"/>
  <c r="F1667" i="4"/>
  <c r="E1668" i="4"/>
  <c r="F1668" i="4"/>
  <c r="E1669" i="4"/>
  <c r="F1669" i="4"/>
  <c r="E1670" i="4"/>
  <c r="F1670" i="4"/>
  <c r="E1671" i="4"/>
  <c r="F1671" i="4"/>
  <c r="E1672" i="4"/>
  <c r="F1672" i="4"/>
  <c r="E1673" i="4"/>
  <c r="F1673" i="4"/>
  <c r="E1674" i="4"/>
  <c r="F1674" i="4"/>
  <c r="E1675" i="4"/>
  <c r="F1675" i="4"/>
  <c r="E1676" i="4"/>
  <c r="F1676" i="4"/>
  <c r="E1677" i="4"/>
  <c r="F1677" i="4"/>
  <c r="E1678" i="4"/>
  <c r="F1678" i="4"/>
  <c r="E1679" i="4"/>
  <c r="F1679" i="4"/>
  <c r="E1680" i="4"/>
  <c r="F1680" i="4"/>
  <c r="E1681" i="4"/>
  <c r="F1681" i="4"/>
  <c r="E1682" i="4"/>
  <c r="F1682" i="4"/>
  <c r="E1683" i="4"/>
  <c r="F1683" i="4"/>
  <c r="E1684" i="4"/>
  <c r="F1684" i="4"/>
  <c r="E1685" i="4"/>
  <c r="F1685" i="4"/>
  <c r="E1686" i="4"/>
  <c r="F1686" i="4"/>
  <c r="E1687" i="4"/>
  <c r="F1687" i="4"/>
  <c r="E1688" i="4"/>
  <c r="F1688" i="4"/>
  <c r="E1689" i="4"/>
  <c r="F1689" i="4"/>
  <c r="E1690" i="4"/>
  <c r="F1690" i="4"/>
  <c r="E1691" i="4"/>
  <c r="F1691" i="4"/>
  <c r="E1692" i="4"/>
  <c r="F1692" i="4"/>
  <c r="E1693" i="4"/>
  <c r="F1693" i="4"/>
  <c r="E1694" i="4"/>
  <c r="F1694" i="4"/>
  <c r="E1695" i="4"/>
  <c r="F1695" i="4"/>
  <c r="E1696" i="4"/>
  <c r="F1696" i="4"/>
  <c r="E1697" i="4"/>
  <c r="F1697" i="4"/>
  <c r="E1698" i="4"/>
  <c r="F1698" i="4"/>
  <c r="E1699" i="4"/>
  <c r="F1699" i="4"/>
  <c r="E1700" i="4"/>
  <c r="F1700" i="4"/>
  <c r="E1701" i="4"/>
  <c r="F1701" i="4"/>
  <c r="E1702" i="4"/>
  <c r="F1702" i="4"/>
  <c r="E1703" i="4"/>
  <c r="F1703" i="4"/>
  <c r="E1704" i="4"/>
  <c r="F1704" i="4"/>
  <c r="E1705" i="4"/>
  <c r="F1705" i="4"/>
  <c r="E1706" i="4"/>
  <c r="F1706" i="4"/>
  <c r="E1707" i="4"/>
  <c r="F1707" i="4"/>
  <c r="E1708" i="4"/>
  <c r="F1708" i="4"/>
  <c r="E1709" i="4"/>
  <c r="F1709" i="4"/>
  <c r="E1710" i="4"/>
  <c r="F1710" i="4"/>
  <c r="E1711" i="4"/>
  <c r="F1711" i="4"/>
  <c r="E1712" i="4"/>
  <c r="F1712" i="4"/>
  <c r="E1713" i="4"/>
  <c r="F1713" i="4"/>
  <c r="E1714" i="4"/>
  <c r="F1714" i="4"/>
  <c r="E1715" i="4"/>
  <c r="F1715" i="4"/>
  <c r="E1716" i="4"/>
  <c r="F1716" i="4"/>
  <c r="E1717" i="4"/>
  <c r="F1717" i="4"/>
  <c r="E1718" i="4"/>
  <c r="F1718" i="4"/>
  <c r="E1719" i="4"/>
  <c r="F1719" i="4"/>
  <c r="E1720" i="4"/>
  <c r="F1720" i="4"/>
  <c r="E1721" i="4"/>
  <c r="F1721" i="4"/>
  <c r="E1722" i="4"/>
  <c r="F1722" i="4"/>
  <c r="E1723" i="4"/>
  <c r="F1723" i="4"/>
  <c r="E1724" i="4"/>
  <c r="F1724" i="4"/>
  <c r="E1725" i="4"/>
  <c r="F1725" i="4"/>
  <c r="E1726" i="4"/>
  <c r="F1726" i="4"/>
  <c r="E1727" i="4"/>
  <c r="F1727" i="4"/>
  <c r="E1728" i="4"/>
  <c r="F1728" i="4"/>
  <c r="E1729" i="4"/>
  <c r="F1729" i="4"/>
  <c r="E1730" i="4"/>
  <c r="F1730" i="4"/>
  <c r="E1731" i="4"/>
  <c r="F1731" i="4"/>
  <c r="E1732" i="4"/>
  <c r="F1732" i="4"/>
  <c r="E1733" i="4"/>
  <c r="F1733" i="4"/>
  <c r="E1734" i="4"/>
  <c r="F1734" i="4"/>
  <c r="E1735" i="4"/>
  <c r="F1735" i="4"/>
  <c r="E1736" i="4"/>
  <c r="F1736" i="4"/>
  <c r="E1737" i="4"/>
  <c r="F1737" i="4"/>
  <c r="E1738" i="4"/>
  <c r="F1738" i="4"/>
  <c r="E1739" i="4"/>
  <c r="F1739" i="4"/>
  <c r="E1740" i="4"/>
  <c r="F1740" i="4"/>
  <c r="E1741" i="4"/>
  <c r="F1741" i="4"/>
  <c r="E1742" i="4"/>
  <c r="F1742" i="4"/>
  <c r="E1743" i="4"/>
  <c r="F1743" i="4"/>
  <c r="E1744" i="4"/>
  <c r="F1744" i="4"/>
  <c r="E1745" i="4"/>
  <c r="F1745" i="4"/>
  <c r="E1746" i="4"/>
  <c r="F1746" i="4"/>
  <c r="E1747" i="4"/>
  <c r="F1747" i="4"/>
  <c r="E1748" i="4"/>
  <c r="F1748" i="4"/>
  <c r="E1749" i="4"/>
  <c r="F1749" i="4"/>
  <c r="E1750" i="4"/>
  <c r="F1750" i="4"/>
  <c r="E1751" i="4"/>
  <c r="F1751" i="4"/>
  <c r="E1752" i="4"/>
  <c r="F1752" i="4"/>
  <c r="E1753" i="4"/>
  <c r="F1753" i="4"/>
  <c r="E1754" i="4"/>
  <c r="F1754" i="4"/>
  <c r="E1755" i="4"/>
  <c r="F1755" i="4"/>
  <c r="E1756" i="4"/>
  <c r="F1756" i="4"/>
  <c r="E1757" i="4"/>
  <c r="F1757" i="4"/>
  <c r="E1758" i="4"/>
  <c r="F1758" i="4"/>
  <c r="E1759" i="4"/>
  <c r="F1759" i="4"/>
  <c r="E1760" i="4"/>
  <c r="F1760" i="4"/>
  <c r="E1761" i="4"/>
  <c r="F1761" i="4"/>
  <c r="E1762" i="4"/>
  <c r="F1762" i="4"/>
  <c r="E1763" i="4"/>
  <c r="F1763" i="4"/>
  <c r="E1764" i="4"/>
  <c r="F1764" i="4"/>
  <c r="E1765" i="4"/>
  <c r="F1765" i="4"/>
  <c r="E1766" i="4"/>
  <c r="F1766" i="4"/>
  <c r="E1767" i="4"/>
  <c r="F1767" i="4"/>
  <c r="E1768" i="4"/>
  <c r="F1768" i="4"/>
  <c r="E1769" i="4"/>
  <c r="F1769" i="4"/>
  <c r="E1770" i="4"/>
  <c r="F1770" i="4"/>
  <c r="E1771" i="4"/>
  <c r="F1771" i="4"/>
  <c r="E1772" i="4"/>
  <c r="F1772" i="4"/>
  <c r="E1773" i="4"/>
  <c r="F1773" i="4"/>
  <c r="E1774" i="4"/>
  <c r="F1774" i="4"/>
  <c r="E1775" i="4"/>
  <c r="F1775" i="4"/>
  <c r="E1776" i="4"/>
  <c r="F1776" i="4"/>
  <c r="E1777" i="4"/>
  <c r="F1777" i="4"/>
  <c r="E1778" i="4"/>
  <c r="F1778" i="4"/>
  <c r="E1779" i="4"/>
  <c r="F1779" i="4"/>
  <c r="E1780" i="4"/>
  <c r="F1780" i="4"/>
  <c r="E1781" i="4"/>
  <c r="F1781" i="4"/>
  <c r="E1782" i="4"/>
  <c r="F1782" i="4"/>
  <c r="E1783" i="4"/>
  <c r="F1783" i="4"/>
  <c r="E1784" i="4"/>
  <c r="F1784" i="4"/>
  <c r="E1785" i="4"/>
  <c r="F1785" i="4"/>
  <c r="E1786" i="4"/>
  <c r="F1786" i="4"/>
  <c r="E1787" i="4"/>
  <c r="F1787" i="4"/>
  <c r="E1788" i="4"/>
  <c r="F1788" i="4"/>
  <c r="E1789" i="4"/>
  <c r="F1789" i="4"/>
  <c r="E1790" i="4"/>
  <c r="F1790" i="4"/>
  <c r="E1791" i="4"/>
  <c r="F1791" i="4"/>
  <c r="E1792" i="4"/>
  <c r="F1792" i="4"/>
  <c r="E1793" i="4"/>
  <c r="F1793" i="4"/>
  <c r="E1794" i="4"/>
  <c r="F1794" i="4"/>
  <c r="E1795" i="4"/>
  <c r="F1795" i="4"/>
  <c r="E1796" i="4"/>
  <c r="F1796" i="4"/>
  <c r="E1797" i="4"/>
  <c r="F1797" i="4"/>
  <c r="E1798" i="4"/>
  <c r="F1798" i="4"/>
  <c r="E1799" i="4"/>
  <c r="F1799" i="4"/>
  <c r="E1800" i="4"/>
  <c r="F1800" i="4"/>
  <c r="E1801" i="4"/>
  <c r="F1801" i="4"/>
  <c r="E1802" i="4"/>
  <c r="F1802" i="4"/>
  <c r="E1803" i="4"/>
  <c r="F1803" i="4"/>
  <c r="E1804" i="4"/>
  <c r="F1804" i="4"/>
  <c r="E1805" i="4"/>
  <c r="F1805" i="4"/>
  <c r="E1806" i="4"/>
  <c r="F1806" i="4"/>
  <c r="E1807" i="4"/>
  <c r="F1807" i="4"/>
  <c r="E1808" i="4"/>
  <c r="F1808" i="4"/>
  <c r="E1809" i="4"/>
  <c r="F1809" i="4"/>
  <c r="E1810" i="4"/>
  <c r="F1810" i="4"/>
  <c r="E1811" i="4"/>
  <c r="F1811" i="4"/>
  <c r="E1812" i="4"/>
  <c r="F1812" i="4"/>
  <c r="E1813" i="4"/>
  <c r="F1813" i="4"/>
  <c r="E1814" i="4"/>
  <c r="F1814" i="4"/>
  <c r="E1815" i="4"/>
  <c r="F1815" i="4"/>
  <c r="E1816" i="4"/>
  <c r="F1816" i="4"/>
  <c r="E1817" i="4"/>
  <c r="F1817" i="4"/>
  <c r="E1818" i="4"/>
  <c r="F1818" i="4"/>
  <c r="E1819" i="4"/>
  <c r="F1819" i="4"/>
  <c r="E1820" i="4"/>
  <c r="F1820" i="4"/>
  <c r="E1821" i="4"/>
  <c r="F1821" i="4"/>
  <c r="E1822" i="4"/>
  <c r="F1822" i="4"/>
  <c r="E1823" i="4"/>
  <c r="F1823" i="4"/>
  <c r="E1824" i="4"/>
  <c r="F1824" i="4"/>
  <c r="E1825" i="4"/>
  <c r="F1825" i="4"/>
  <c r="E1826" i="4"/>
  <c r="F1826" i="4"/>
  <c r="E1827" i="4"/>
  <c r="F1827" i="4"/>
  <c r="E1828" i="4"/>
  <c r="F1828" i="4"/>
  <c r="E1829" i="4"/>
  <c r="F1829" i="4"/>
  <c r="E1830" i="4"/>
  <c r="F1830" i="4"/>
  <c r="E1831" i="4"/>
  <c r="F1831" i="4"/>
  <c r="E1832" i="4"/>
  <c r="F1832" i="4"/>
  <c r="E1833" i="4"/>
  <c r="F1833" i="4"/>
  <c r="E1834" i="4"/>
  <c r="F1834" i="4"/>
  <c r="E1835" i="4"/>
  <c r="F1835" i="4"/>
  <c r="E1836" i="4"/>
  <c r="F1836" i="4"/>
  <c r="E1837" i="4"/>
  <c r="F1837" i="4"/>
  <c r="E1838" i="4"/>
  <c r="F1838" i="4"/>
  <c r="E1839" i="4"/>
  <c r="F1839" i="4"/>
  <c r="E1840" i="4"/>
  <c r="F1840" i="4"/>
  <c r="E1841" i="4"/>
  <c r="F1841" i="4"/>
  <c r="E1842" i="4"/>
  <c r="F1842" i="4"/>
  <c r="E1843" i="4"/>
  <c r="F1843" i="4"/>
  <c r="E1844" i="4"/>
  <c r="F1844" i="4"/>
  <c r="E1845" i="4"/>
  <c r="F1845" i="4"/>
  <c r="E1846" i="4"/>
  <c r="F1846" i="4"/>
  <c r="E1847" i="4"/>
  <c r="F1847" i="4"/>
  <c r="E1848" i="4"/>
  <c r="F1848" i="4"/>
  <c r="E1849" i="4"/>
  <c r="F1849" i="4"/>
  <c r="E1850" i="4"/>
  <c r="F1850" i="4"/>
  <c r="E1851" i="4"/>
  <c r="F1851" i="4"/>
  <c r="E1852" i="4"/>
  <c r="F1852" i="4"/>
  <c r="E1853" i="4"/>
  <c r="F1853" i="4"/>
  <c r="E1854" i="4"/>
  <c r="F1854" i="4"/>
  <c r="E1855" i="4"/>
  <c r="F1855" i="4"/>
  <c r="E1856" i="4"/>
  <c r="F1856" i="4"/>
  <c r="E1857" i="4"/>
  <c r="F1857" i="4"/>
  <c r="E1858" i="4"/>
  <c r="F1858" i="4"/>
  <c r="E1859" i="4"/>
  <c r="F1859" i="4"/>
  <c r="E1860" i="4"/>
  <c r="F1860" i="4"/>
  <c r="E1861" i="4"/>
  <c r="F1861" i="4"/>
  <c r="E1862" i="4"/>
  <c r="F1862" i="4"/>
  <c r="E1863" i="4"/>
  <c r="F1863" i="4"/>
  <c r="E1864" i="4"/>
  <c r="F1864" i="4"/>
  <c r="E1865" i="4"/>
  <c r="F1865" i="4"/>
  <c r="E1866" i="4"/>
  <c r="F1866" i="4"/>
  <c r="E1867" i="4"/>
  <c r="F1867" i="4"/>
  <c r="E1868" i="4"/>
  <c r="F1868" i="4"/>
  <c r="E1869" i="4"/>
  <c r="F1869" i="4"/>
  <c r="E1870" i="4"/>
  <c r="F1870" i="4"/>
  <c r="E1871" i="4"/>
  <c r="F1871" i="4"/>
  <c r="E1872" i="4"/>
  <c r="F1872" i="4"/>
  <c r="E1873" i="4"/>
  <c r="F1873" i="4"/>
  <c r="E1874" i="4"/>
  <c r="F1874" i="4"/>
  <c r="E1875" i="4"/>
  <c r="F1875" i="4"/>
  <c r="E1876" i="4"/>
  <c r="F1876" i="4"/>
  <c r="E1877" i="4"/>
  <c r="F1877" i="4"/>
  <c r="E1878" i="4"/>
  <c r="F1878" i="4"/>
  <c r="E1879" i="4"/>
  <c r="F1879" i="4"/>
  <c r="E1880" i="4"/>
  <c r="F1880" i="4"/>
  <c r="E1881" i="4"/>
  <c r="F1881" i="4"/>
  <c r="E1882" i="4"/>
  <c r="F1882" i="4"/>
  <c r="E1883" i="4"/>
  <c r="F1883" i="4"/>
  <c r="E1884" i="4"/>
  <c r="F1884" i="4"/>
  <c r="E1885" i="4"/>
  <c r="F1885" i="4"/>
  <c r="E1886" i="4"/>
  <c r="F1886" i="4"/>
  <c r="E1887" i="4"/>
  <c r="F1887" i="4"/>
  <c r="E1888" i="4"/>
  <c r="F1888" i="4"/>
  <c r="E1889" i="4"/>
  <c r="F1889" i="4"/>
  <c r="E1890" i="4"/>
  <c r="F1890" i="4"/>
  <c r="E1891" i="4"/>
  <c r="F1891" i="4"/>
  <c r="E1892" i="4"/>
  <c r="F1892" i="4"/>
  <c r="E1893" i="4"/>
  <c r="F1893" i="4"/>
  <c r="E1894" i="4"/>
  <c r="F1894" i="4"/>
  <c r="E1895" i="4"/>
  <c r="F1895" i="4"/>
  <c r="E1896" i="4"/>
  <c r="F1896" i="4"/>
  <c r="E1897" i="4"/>
  <c r="F1897" i="4"/>
  <c r="E1898" i="4"/>
  <c r="F1898" i="4"/>
  <c r="E1899" i="4"/>
  <c r="F1899" i="4"/>
  <c r="E1900" i="4"/>
  <c r="F1900" i="4"/>
  <c r="E1901" i="4"/>
  <c r="F1901" i="4"/>
  <c r="E1902" i="4"/>
  <c r="F1902" i="4"/>
  <c r="E1903" i="4"/>
  <c r="F1903" i="4"/>
  <c r="E1904" i="4"/>
  <c r="F1904" i="4"/>
  <c r="E1905" i="4"/>
  <c r="F1905" i="4"/>
  <c r="E1906" i="4"/>
  <c r="F1906" i="4"/>
  <c r="E1907" i="4"/>
  <c r="F1907" i="4"/>
  <c r="E1908" i="4"/>
  <c r="F1908" i="4"/>
  <c r="E1909" i="4"/>
  <c r="F1909" i="4"/>
  <c r="E1910" i="4"/>
  <c r="F1910" i="4"/>
  <c r="E1911" i="4"/>
  <c r="F1911" i="4"/>
  <c r="E1912" i="4"/>
  <c r="F1912" i="4"/>
  <c r="E1913" i="4"/>
  <c r="F1913" i="4"/>
  <c r="E1914" i="4"/>
  <c r="F1914" i="4"/>
  <c r="E1915" i="4"/>
  <c r="F1915" i="4"/>
  <c r="E1916" i="4"/>
  <c r="F1916" i="4"/>
  <c r="E1917" i="4"/>
  <c r="F1917" i="4"/>
  <c r="E1918" i="4"/>
  <c r="F1918" i="4"/>
  <c r="E1919" i="4"/>
  <c r="F1919" i="4"/>
  <c r="E1920" i="4"/>
  <c r="F1920" i="4"/>
  <c r="E1921" i="4"/>
  <c r="F1921" i="4"/>
  <c r="E1922" i="4"/>
  <c r="F1922" i="4"/>
  <c r="E1923" i="4"/>
  <c r="F1923" i="4"/>
  <c r="E1924" i="4"/>
  <c r="F1924" i="4"/>
  <c r="E1925" i="4"/>
  <c r="F1925" i="4"/>
  <c r="E1926" i="4"/>
  <c r="F1926" i="4"/>
  <c r="E1927" i="4"/>
  <c r="F1927" i="4"/>
  <c r="E1928" i="4"/>
  <c r="F1928" i="4"/>
  <c r="E1929" i="4"/>
  <c r="F1929" i="4"/>
  <c r="E1930" i="4"/>
  <c r="F1930" i="4"/>
  <c r="E1931" i="4"/>
  <c r="F1931" i="4"/>
  <c r="E1932" i="4"/>
  <c r="F1932" i="4"/>
  <c r="E1933" i="4"/>
  <c r="F1933" i="4"/>
  <c r="E1934" i="4"/>
  <c r="F1934" i="4"/>
  <c r="E1935" i="4"/>
  <c r="F1935" i="4"/>
  <c r="E1936" i="4"/>
  <c r="F1936" i="4"/>
  <c r="E1937" i="4"/>
  <c r="F1937" i="4"/>
  <c r="E1938" i="4"/>
  <c r="F1938" i="4"/>
  <c r="E1939" i="4"/>
  <c r="F1939" i="4"/>
  <c r="E1940" i="4"/>
  <c r="F1940" i="4"/>
  <c r="E1941" i="4"/>
  <c r="F1941" i="4"/>
  <c r="E1942" i="4"/>
  <c r="F1942" i="4"/>
  <c r="E1943" i="4"/>
  <c r="F1943" i="4"/>
  <c r="E1944" i="4"/>
  <c r="F1944" i="4"/>
  <c r="E1945" i="4"/>
  <c r="F1945" i="4"/>
  <c r="E1946" i="4"/>
  <c r="F1946" i="4"/>
  <c r="E1947" i="4"/>
  <c r="F1947" i="4"/>
  <c r="E1948" i="4"/>
  <c r="F1948" i="4"/>
  <c r="E1949" i="4"/>
  <c r="F1949" i="4"/>
  <c r="E1950" i="4"/>
  <c r="F1950" i="4"/>
  <c r="E1951" i="4"/>
  <c r="F1951" i="4"/>
  <c r="E1952" i="4"/>
  <c r="F1952" i="4"/>
  <c r="E1953" i="4"/>
  <c r="F1953" i="4"/>
  <c r="E1954" i="4"/>
  <c r="F1954" i="4"/>
  <c r="E1955" i="4"/>
  <c r="F1955" i="4"/>
  <c r="E1956" i="4"/>
  <c r="F1956" i="4"/>
  <c r="E1957" i="4"/>
  <c r="F1957" i="4"/>
  <c r="E1958" i="4"/>
  <c r="F1958" i="4"/>
  <c r="E1959" i="4"/>
  <c r="F1959" i="4"/>
  <c r="E1960" i="4"/>
  <c r="F1960" i="4"/>
  <c r="E1961" i="4"/>
  <c r="F1961" i="4"/>
  <c r="E1962" i="4"/>
  <c r="F1962" i="4"/>
  <c r="E1963" i="4"/>
  <c r="F1963" i="4"/>
  <c r="E1964" i="4"/>
  <c r="F1964" i="4"/>
  <c r="E1965" i="4"/>
  <c r="F1965" i="4"/>
  <c r="E1966" i="4"/>
  <c r="F1966" i="4"/>
  <c r="E1967" i="4"/>
  <c r="F1967" i="4"/>
  <c r="E1968" i="4"/>
  <c r="F1968" i="4"/>
  <c r="E1969" i="4"/>
  <c r="F1969" i="4"/>
  <c r="E1970" i="4"/>
  <c r="F1970" i="4"/>
  <c r="E1971" i="4"/>
  <c r="F1971" i="4"/>
  <c r="E1972" i="4"/>
  <c r="F1972" i="4"/>
  <c r="E1973" i="4"/>
  <c r="F1973" i="4"/>
  <c r="E1974" i="4"/>
  <c r="F1974" i="4"/>
  <c r="E1975" i="4"/>
  <c r="F1975" i="4"/>
  <c r="E1976" i="4"/>
  <c r="F1976" i="4"/>
  <c r="E1977" i="4"/>
  <c r="F1977" i="4"/>
  <c r="E1978" i="4"/>
  <c r="F1978" i="4"/>
  <c r="E1979" i="4"/>
  <c r="F1979" i="4"/>
  <c r="E1980" i="4"/>
  <c r="F1980" i="4"/>
  <c r="E1981" i="4"/>
  <c r="F1981" i="4"/>
  <c r="E1982" i="4"/>
  <c r="F1982" i="4"/>
  <c r="E1983" i="4"/>
  <c r="F1983" i="4"/>
  <c r="E1984" i="4"/>
  <c r="F1984" i="4"/>
  <c r="E1985" i="4"/>
  <c r="F1985" i="4"/>
  <c r="E1986" i="4"/>
  <c r="F1986" i="4"/>
  <c r="E1987" i="4"/>
  <c r="F1987" i="4"/>
  <c r="E1988" i="4"/>
  <c r="F1988" i="4"/>
  <c r="E1989" i="4"/>
  <c r="F1989" i="4"/>
  <c r="E1990" i="4"/>
  <c r="F1990" i="4"/>
  <c r="E1991" i="4"/>
  <c r="F1991" i="4"/>
  <c r="E1992" i="4"/>
  <c r="F1992" i="4"/>
  <c r="E1993" i="4"/>
  <c r="F1993" i="4"/>
  <c r="E1994" i="4"/>
  <c r="F1994" i="4"/>
  <c r="E1995" i="4"/>
  <c r="F1995" i="4"/>
  <c r="E1996" i="4"/>
  <c r="F1996" i="4"/>
  <c r="E1997" i="4"/>
  <c r="F1997" i="4"/>
  <c r="E1998" i="4"/>
  <c r="F1998" i="4"/>
  <c r="E1999" i="4"/>
  <c r="F1999" i="4"/>
  <c r="E2000" i="4"/>
  <c r="F2000" i="4"/>
  <c r="E2001" i="4"/>
  <c r="F2001" i="4"/>
  <c r="E2002" i="4"/>
  <c r="F2002" i="4"/>
  <c r="E2003" i="4"/>
  <c r="F2003" i="4"/>
  <c r="E2004" i="4"/>
  <c r="F2004" i="4"/>
  <c r="E2005" i="4"/>
  <c r="F2005" i="4"/>
  <c r="E2006" i="4"/>
  <c r="F2006" i="4"/>
  <c r="E2007" i="4"/>
  <c r="F2007" i="4"/>
  <c r="E2008" i="4"/>
  <c r="F2008" i="4"/>
  <c r="E2009" i="4"/>
  <c r="F2009" i="4"/>
  <c r="E2010" i="4"/>
  <c r="F2010" i="4"/>
  <c r="E2011" i="4"/>
  <c r="F2011" i="4"/>
  <c r="E2012" i="4"/>
  <c r="F2012" i="4"/>
  <c r="E2013" i="4"/>
  <c r="F2013" i="4"/>
  <c r="E2014" i="4"/>
  <c r="F2014" i="4"/>
  <c r="E2015" i="4"/>
  <c r="F2015" i="4"/>
  <c r="E2016" i="4"/>
  <c r="F2016" i="4"/>
  <c r="E2017" i="4"/>
  <c r="F2017" i="4"/>
  <c r="E2018" i="4"/>
  <c r="F2018" i="4"/>
  <c r="E2019" i="4"/>
  <c r="F2019" i="4"/>
  <c r="E2020" i="4"/>
  <c r="F2020" i="4"/>
  <c r="E2021" i="4"/>
  <c r="F2021" i="4"/>
  <c r="E2022" i="4"/>
  <c r="F2022" i="4"/>
  <c r="E2023" i="4"/>
  <c r="F2023" i="4"/>
  <c r="E2024" i="4"/>
  <c r="F2024" i="4"/>
  <c r="E2025" i="4"/>
  <c r="F2025" i="4"/>
  <c r="E2026" i="4"/>
  <c r="F2026" i="4"/>
  <c r="E2027" i="4"/>
  <c r="F2027" i="4"/>
  <c r="E2028" i="4"/>
  <c r="F2028" i="4"/>
  <c r="E2029" i="4"/>
  <c r="F2029" i="4"/>
  <c r="E2030" i="4"/>
  <c r="F2030" i="4"/>
  <c r="E2031" i="4"/>
  <c r="F2031" i="4"/>
  <c r="E2032" i="4"/>
  <c r="F2032" i="4"/>
  <c r="E2033" i="4"/>
  <c r="F2033" i="4"/>
  <c r="E2034" i="4"/>
  <c r="F2034" i="4"/>
  <c r="E2035" i="4"/>
  <c r="F2035" i="4"/>
  <c r="E2036" i="4"/>
  <c r="F2036" i="4"/>
  <c r="E2037" i="4"/>
  <c r="F2037" i="4"/>
  <c r="E2038" i="4"/>
  <c r="F2038" i="4"/>
  <c r="E2039" i="4"/>
  <c r="F2039" i="4"/>
  <c r="E2040" i="4"/>
  <c r="F2040" i="4"/>
  <c r="E2041" i="4"/>
  <c r="F2041" i="4"/>
  <c r="E2042" i="4"/>
  <c r="F2042" i="4"/>
  <c r="E2043" i="4"/>
  <c r="F2043" i="4"/>
  <c r="E2044" i="4"/>
  <c r="F2044" i="4"/>
  <c r="E2045" i="4"/>
  <c r="F2045" i="4"/>
  <c r="E2046" i="4"/>
  <c r="F2046" i="4"/>
  <c r="E2047" i="4"/>
  <c r="F2047" i="4"/>
  <c r="E2048" i="4"/>
  <c r="F2048" i="4"/>
  <c r="E2049" i="4"/>
  <c r="F2049" i="4"/>
  <c r="E2050" i="4"/>
  <c r="F2050" i="4"/>
  <c r="E2051" i="4"/>
  <c r="F2051" i="4"/>
  <c r="E2052" i="4"/>
  <c r="F2052" i="4"/>
  <c r="E2053" i="4"/>
  <c r="F2053" i="4"/>
  <c r="E2054" i="4"/>
  <c r="F2054" i="4"/>
  <c r="E2055" i="4"/>
  <c r="F2055" i="4"/>
  <c r="E2056" i="4"/>
  <c r="F2056" i="4"/>
  <c r="E2057" i="4"/>
  <c r="F2057" i="4"/>
  <c r="E2058" i="4"/>
  <c r="F2058" i="4"/>
  <c r="E2059" i="4"/>
  <c r="F2059" i="4"/>
  <c r="E2060" i="4"/>
  <c r="F2060" i="4"/>
  <c r="E2061" i="4"/>
  <c r="F2061" i="4"/>
  <c r="E2062" i="4"/>
  <c r="F2062" i="4"/>
  <c r="E2063" i="4"/>
  <c r="F2063" i="4"/>
  <c r="E2064" i="4"/>
  <c r="F2064" i="4"/>
  <c r="E2065" i="4"/>
  <c r="F2065" i="4"/>
  <c r="E2066" i="4"/>
  <c r="F2066" i="4"/>
  <c r="E2067" i="4"/>
  <c r="F2067" i="4"/>
  <c r="E2068" i="4"/>
  <c r="F2068" i="4"/>
  <c r="E2069" i="4"/>
  <c r="F2069" i="4"/>
  <c r="E2070" i="4"/>
  <c r="F2070" i="4"/>
  <c r="E2071" i="4"/>
  <c r="F2071" i="4"/>
  <c r="E2072" i="4"/>
  <c r="F2072" i="4"/>
  <c r="E2073" i="4"/>
  <c r="F2073" i="4"/>
  <c r="E2074" i="4"/>
  <c r="F2074" i="4"/>
  <c r="E2075" i="4"/>
  <c r="F2075" i="4"/>
  <c r="E2076" i="4"/>
  <c r="F2076" i="4"/>
  <c r="E2077" i="4"/>
  <c r="F2077" i="4"/>
  <c r="E2078" i="4"/>
  <c r="F2078" i="4"/>
  <c r="E2079" i="4"/>
  <c r="F2079" i="4"/>
  <c r="E2080" i="4"/>
  <c r="F2080" i="4"/>
  <c r="E2081" i="4"/>
  <c r="F2081" i="4"/>
  <c r="E2082" i="4"/>
  <c r="F2082" i="4"/>
  <c r="E2083" i="4"/>
  <c r="F2083" i="4"/>
  <c r="E2084" i="4"/>
  <c r="F2084" i="4"/>
  <c r="E2085" i="4"/>
  <c r="F2085" i="4"/>
  <c r="E2086" i="4"/>
  <c r="F2086" i="4"/>
  <c r="E2087" i="4"/>
  <c r="F2087" i="4"/>
  <c r="E2088" i="4"/>
  <c r="F2088" i="4"/>
  <c r="E2089" i="4"/>
  <c r="F2089" i="4"/>
  <c r="E2090" i="4"/>
  <c r="F2090" i="4"/>
  <c r="E2091" i="4"/>
  <c r="F2091" i="4"/>
  <c r="E2092" i="4"/>
  <c r="F2092" i="4"/>
  <c r="E2093" i="4"/>
  <c r="F2093" i="4"/>
  <c r="E2094" i="4"/>
  <c r="F2094" i="4"/>
  <c r="E2095" i="4"/>
  <c r="F2095" i="4"/>
  <c r="E2096" i="4"/>
  <c r="F2096" i="4"/>
  <c r="E2097" i="4"/>
  <c r="F2097" i="4"/>
  <c r="E2098" i="4"/>
  <c r="F2098" i="4"/>
  <c r="E2099" i="4"/>
  <c r="F2099" i="4"/>
  <c r="E2100" i="4"/>
  <c r="F2100" i="4"/>
  <c r="E2101" i="4"/>
  <c r="F2101" i="4"/>
  <c r="E2102" i="4"/>
  <c r="F2102" i="4"/>
  <c r="E2103" i="4"/>
  <c r="F2103" i="4"/>
  <c r="E2104" i="4"/>
  <c r="F2104" i="4"/>
  <c r="E2105" i="4"/>
  <c r="F2105" i="4"/>
  <c r="E2106" i="4"/>
  <c r="F2106" i="4"/>
  <c r="E2107" i="4"/>
  <c r="F2107" i="4"/>
  <c r="E2108" i="4"/>
  <c r="F2108" i="4"/>
  <c r="E2109" i="4"/>
  <c r="F2109" i="4"/>
  <c r="E2110" i="4"/>
  <c r="F2110" i="4"/>
  <c r="E2111" i="4"/>
  <c r="F2111" i="4"/>
  <c r="E2112" i="4"/>
  <c r="F2112" i="4"/>
  <c r="E2113" i="4"/>
  <c r="F2113" i="4"/>
  <c r="E2114" i="4"/>
  <c r="F2114" i="4"/>
  <c r="E2115" i="4"/>
  <c r="F2115" i="4"/>
  <c r="E2116" i="4"/>
  <c r="F2116" i="4"/>
  <c r="E2117" i="4"/>
  <c r="F2117" i="4"/>
  <c r="E2118" i="4"/>
  <c r="F2118" i="4"/>
  <c r="E2119" i="4"/>
  <c r="F2119" i="4"/>
  <c r="E2120" i="4"/>
  <c r="F2120" i="4"/>
  <c r="E2121" i="4"/>
  <c r="F2121" i="4"/>
  <c r="E2122" i="4"/>
  <c r="F2122" i="4"/>
  <c r="E2123" i="4"/>
  <c r="F2123" i="4"/>
  <c r="E2124" i="4"/>
  <c r="F2124" i="4"/>
  <c r="E2125" i="4"/>
  <c r="F2125" i="4"/>
  <c r="E2126" i="4"/>
  <c r="F2126" i="4"/>
  <c r="E2127" i="4"/>
  <c r="F2127" i="4"/>
  <c r="E2128" i="4"/>
  <c r="F2128" i="4"/>
  <c r="E2129" i="4"/>
  <c r="F2129" i="4"/>
  <c r="E2130" i="4"/>
  <c r="F2130" i="4"/>
  <c r="E2131" i="4"/>
  <c r="F2131" i="4"/>
  <c r="E2132" i="4"/>
  <c r="F2132" i="4"/>
  <c r="E2133" i="4"/>
  <c r="F2133" i="4"/>
  <c r="E2134" i="4"/>
  <c r="F2134" i="4"/>
  <c r="E2135" i="4"/>
  <c r="F2135" i="4"/>
  <c r="E2136" i="4"/>
  <c r="F2136" i="4"/>
  <c r="E2137" i="4"/>
  <c r="F2137" i="4"/>
  <c r="E2138" i="4"/>
  <c r="F2138" i="4"/>
  <c r="E2139" i="4"/>
  <c r="F2139" i="4"/>
  <c r="E2140" i="4"/>
  <c r="F2140" i="4"/>
  <c r="E2141" i="4"/>
  <c r="F2141" i="4"/>
  <c r="E2142" i="4"/>
  <c r="F2142" i="4"/>
  <c r="E2143" i="4"/>
  <c r="F2143" i="4"/>
  <c r="E2144" i="4"/>
  <c r="F2144" i="4"/>
  <c r="E2145" i="4"/>
  <c r="F2145" i="4"/>
  <c r="E2146" i="4"/>
  <c r="F2146" i="4"/>
  <c r="E2147" i="4"/>
  <c r="F2147" i="4"/>
  <c r="E2148" i="4"/>
  <c r="F2148" i="4"/>
  <c r="E2149" i="4"/>
  <c r="F2149" i="4"/>
  <c r="E2150" i="4"/>
  <c r="F2150" i="4"/>
  <c r="E2151" i="4"/>
  <c r="F2151" i="4"/>
  <c r="E2152" i="4"/>
  <c r="F2152" i="4"/>
  <c r="E2153" i="4"/>
  <c r="F2153" i="4"/>
  <c r="E2154" i="4"/>
  <c r="F2154" i="4"/>
  <c r="E2155" i="4"/>
  <c r="F2155" i="4"/>
  <c r="E2156" i="4"/>
  <c r="F2156" i="4"/>
  <c r="E2157" i="4"/>
  <c r="F2157" i="4"/>
  <c r="E2158" i="4"/>
  <c r="F2158" i="4"/>
  <c r="E2159" i="4"/>
  <c r="F2159" i="4"/>
  <c r="E2160" i="4"/>
  <c r="F2160" i="4"/>
  <c r="E2161" i="4"/>
  <c r="F2161" i="4"/>
  <c r="E2162" i="4"/>
  <c r="F2162" i="4"/>
  <c r="E2163" i="4"/>
  <c r="F2163" i="4"/>
  <c r="E2164" i="4"/>
  <c r="F2164" i="4"/>
  <c r="E2165" i="4"/>
  <c r="F2165" i="4"/>
  <c r="E2166" i="4"/>
  <c r="F2166" i="4"/>
  <c r="E2167" i="4"/>
  <c r="F2167" i="4"/>
  <c r="E2168" i="4"/>
  <c r="F2168" i="4"/>
  <c r="E2169" i="4"/>
  <c r="F2169" i="4"/>
  <c r="E2170" i="4"/>
  <c r="F2170" i="4"/>
  <c r="E2171" i="4"/>
  <c r="F2171" i="4"/>
  <c r="E2172" i="4"/>
  <c r="F2172" i="4"/>
  <c r="E2173" i="4"/>
  <c r="F2173" i="4"/>
  <c r="E2174" i="4"/>
  <c r="F2174" i="4"/>
  <c r="E2175" i="4"/>
  <c r="F2175" i="4"/>
  <c r="E2176" i="4"/>
  <c r="F2176" i="4"/>
  <c r="E2177" i="4"/>
  <c r="F2177" i="4"/>
  <c r="E2178" i="4"/>
  <c r="F2178" i="4"/>
  <c r="E2179" i="4"/>
  <c r="F2179" i="4"/>
  <c r="E2180" i="4"/>
  <c r="F2180" i="4"/>
  <c r="E2181" i="4"/>
  <c r="F2181" i="4"/>
  <c r="E2182" i="4"/>
  <c r="F2182" i="4"/>
  <c r="E2183" i="4"/>
  <c r="F2183" i="4"/>
  <c r="E2184" i="4"/>
  <c r="F2184" i="4"/>
  <c r="E2185" i="4"/>
  <c r="F2185" i="4"/>
  <c r="E2186" i="4"/>
  <c r="F2186" i="4"/>
  <c r="E2187" i="4"/>
  <c r="F2187" i="4"/>
  <c r="E2188" i="4"/>
  <c r="F2188" i="4"/>
  <c r="E2189" i="4"/>
  <c r="F2189" i="4"/>
  <c r="E2190" i="4"/>
  <c r="F2190" i="4"/>
  <c r="E2191" i="4"/>
  <c r="F2191" i="4"/>
  <c r="E2192" i="4"/>
  <c r="F2192" i="4"/>
  <c r="E2193" i="4"/>
  <c r="F2193" i="4"/>
  <c r="E2194" i="4"/>
  <c r="F2194" i="4"/>
  <c r="E2195" i="4"/>
  <c r="F2195" i="4"/>
  <c r="E2196" i="4"/>
  <c r="F2196" i="4"/>
  <c r="E2197" i="4"/>
  <c r="F2197" i="4"/>
  <c r="E2198" i="4"/>
  <c r="F2198" i="4"/>
  <c r="E2199" i="4"/>
  <c r="F2199" i="4"/>
  <c r="E2200" i="4"/>
  <c r="F2200" i="4"/>
  <c r="E2201" i="4"/>
  <c r="F2201" i="4"/>
  <c r="E2202" i="4"/>
  <c r="F2202" i="4"/>
  <c r="E2203" i="4"/>
  <c r="F2203" i="4"/>
  <c r="E2204" i="4"/>
  <c r="F2204" i="4"/>
  <c r="E2205" i="4"/>
  <c r="F2205" i="4"/>
  <c r="E2206" i="4"/>
  <c r="F2206" i="4"/>
  <c r="E2207" i="4"/>
  <c r="F2207" i="4"/>
  <c r="E2208" i="4"/>
  <c r="F2208" i="4"/>
  <c r="E2209" i="4"/>
  <c r="F2209" i="4"/>
  <c r="E2210" i="4"/>
  <c r="F2210" i="4"/>
  <c r="E2211" i="4"/>
  <c r="F2211" i="4"/>
  <c r="E2212" i="4"/>
  <c r="F2212" i="4"/>
  <c r="E2213" i="4"/>
  <c r="F2213" i="4"/>
  <c r="E2214" i="4"/>
  <c r="F2214" i="4"/>
  <c r="E2215" i="4"/>
  <c r="F2215" i="4"/>
  <c r="E2216" i="4"/>
  <c r="F2216" i="4"/>
  <c r="E2217" i="4"/>
  <c r="F2217" i="4"/>
  <c r="E2218" i="4"/>
  <c r="F2218" i="4"/>
  <c r="E2219" i="4"/>
  <c r="F2219" i="4"/>
  <c r="E2220" i="4"/>
  <c r="F2220" i="4"/>
  <c r="E2221" i="4"/>
  <c r="F2221" i="4"/>
  <c r="E2222" i="4"/>
  <c r="F2222" i="4"/>
  <c r="E2223" i="4"/>
  <c r="F2223" i="4"/>
  <c r="E2224" i="4"/>
  <c r="F2224" i="4"/>
  <c r="E2225" i="4"/>
  <c r="F2225" i="4"/>
  <c r="E2226" i="4"/>
  <c r="F2226" i="4"/>
  <c r="E2227" i="4"/>
  <c r="F2227" i="4"/>
  <c r="E2228" i="4"/>
  <c r="F2228" i="4"/>
  <c r="E2229" i="4"/>
  <c r="F2229" i="4"/>
  <c r="E2230" i="4"/>
  <c r="F2230" i="4"/>
  <c r="E2231" i="4"/>
  <c r="F2231" i="4"/>
  <c r="E2232" i="4"/>
  <c r="F2232" i="4"/>
  <c r="E2233" i="4"/>
  <c r="F2233" i="4"/>
  <c r="E2234" i="4"/>
  <c r="F2234" i="4"/>
  <c r="E2235" i="4"/>
  <c r="F2235" i="4"/>
  <c r="E2236" i="4"/>
  <c r="F2236" i="4"/>
  <c r="E2237" i="4"/>
  <c r="F2237" i="4"/>
  <c r="E2238" i="4"/>
  <c r="F2238" i="4"/>
  <c r="E2239" i="4"/>
  <c r="F2239" i="4"/>
  <c r="E2240" i="4"/>
  <c r="F2240" i="4"/>
  <c r="E2241" i="4"/>
  <c r="F2241" i="4"/>
  <c r="E2242" i="4"/>
  <c r="F2242" i="4"/>
  <c r="E2243" i="4"/>
  <c r="F2243" i="4"/>
  <c r="E2244" i="4"/>
  <c r="F2244" i="4"/>
  <c r="E2245" i="4"/>
  <c r="F2245" i="4"/>
  <c r="E2246" i="4"/>
  <c r="F2246" i="4"/>
  <c r="E2247" i="4"/>
  <c r="F2247" i="4"/>
  <c r="E2248" i="4"/>
  <c r="F2248" i="4"/>
  <c r="E2249" i="4"/>
  <c r="F2249" i="4"/>
  <c r="E2250" i="4"/>
  <c r="F2250" i="4"/>
  <c r="E2251" i="4"/>
  <c r="F2251" i="4"/>
  <c r="E2252" i="4"/>
  <c r="F2252" i="4"/>
  <c r="E2253" i="4"/>
  <c r="F2253" i="4"/>
  <c r="E2254" i="4"/>
  <c r="F2254" i="4"/>
  <c r="E2255" i="4"/>
  <c r="F2255" i="4"/>
  <c r="E2256" i="4"/>
  <c r="F2256" i="4"/>
  <c r="E2257" i="4"/>
  <c r="F2257" i="4"/>
  <c r="E2258" i="4"/>
  <c r="F2258" i="4"/>
  <c r="E2259" i="4"/>
  <c r="F2259" i="4"/>
  <c r="E2260" i="4"/>
  <c r="F2260" i="4"/>
  <c r="E2261" i="4"/>
  <c r="F2261" i="4"/>
  <c r="E2262" i="4"/>
  <c r="F2262" i="4"/>
  <c r="E2263" i="4"/>
  <c r="F2263" i="4"/>
  <c r="E2264" i="4"/>
  <c r="F2264" i="4"/>
  <c r="E2265" i="4"/>
  <c r="F2265" i="4"/>
  <c r="E2266" i="4"/>
  <c r="F2266" i="4"/>
  <c r="E2267" i="4"/>
  <c r="F2267" i="4"/>
  <c r="E2268" i="4"/>
  <c r="F2268" i="4"/>
  <c r="E2269" i="4"/>
  <c r="F2269" i="4"/>
  <c r="E2270" i="4"/>
  <c r="F2270" i="4"/>
  <c r="E2271" i="4"/>
  <c r="F2271" i="4"/>
  <c r="E2272" i="4"/>
  <c r="F2272" i="4"/>
  <c r="E2273" i="4"/>
  <c r="F2273" i="4"/>
  <c r="E2274" i="4"/>
  <c r="F2274" i="4"/>
  <c r="E2275" i="4"/>
  <c r="F2275" i="4"/>
  <c r="E2276" i="4"/>
  <c r="F2276" i="4"/>
  <c r="E2277" i="4"/>
  <c r="F2277" i="4"/>
  <c r="E2278" i="4"/>
  <c r="F2278" i="4"/>
  <c r="E2279" i="4"/>
  <c r="F2279" i="4"/>
  <c r="E2280" i="4"/>
  <c r="F2280" i="4"/>
  <c r="E2281" i="4"/>
  <c r="F2281" i="4"/>
  <c r="E2282" i="4"/>
  <c r="F2282" i="4"/>
  <c r="E2283" i="4"/>
  <c r="F2283" i="4"/>
  <c r="E2284" i="4"/>
  <c r="F2284" i="4"/>
  <c r="E2285" i="4"/>
  <c r="F2285" i="4"/>
  <c r="E2286" i="4"/>
  <c r="F2286" i="4"/>
  <c r="E2287" i="4"/>
  <c r="F2287" i="4"/>
  <c r="E2288" i="4"/>
  <c r="F2288" i="4"/>
  <c r="E2289" i="4"/>
  <c r="F2289" i="4"/>
  <c r="E2290" i="4"/>
  <c r="F2290" i="4"/>
  <c r="E2291" i="4"/>
  <c r="F2291" i="4"/>
  <c r="E2292" i="4"/>
  <c r="F2292" i="4"/>
  <c r="E2293" i="4"/>
  <c r="F2293" i="4"/>
  <c r="E2294" i="4"/>
  <c r="F2294" i="4"/>
  <c r="E2295" i="4"/>
  <c r="F2295" i="4"/>
  <c r="E2296" i="4"/>
  <c r="F2296" i="4"/>
  <c r="E2297" i="4"/>
  <c r="F2297" i="4"/>
  <c r="E2298" i="4"/>
  <c r="F2298" i="4"/>
  <c r="E2299" i="4"/>
  <c r="F2299" i="4"/>
  <c r="E2300" i="4"/>
  <c r="F2300" i="4"/>
  <c r="E2301" i="4"/>
  <c r="F2301" i="4"/>
  <c r="E2302" i="4"/>
  <c r="F2302" i="4"/>
  <c r="E2303" i="4"/>
  <c r="F2303" i="4"/>
  <c r="E2304" i="4"/>
  <c r="F2304" i="4"/>
  <c r="E2305" i="4"/>
  <c r="F2305" i="4"/>
  <c r="E2306" i="4"/>
  <c r="F2306" i="4"/>
  <c r="E2307" i="4"/>
  <c r="F2307" i="4"/>
  <c r="E2308" i="4"/>
  <c r="F2308" i="4"/>
  <c r="E2309" i="4"/>
  <c r="F2309" i="4"/>
  <c r="E2310" i="4"/>
  <c r="F2310" i="4"/>
  <c r="E2311" i="4"/>
  <c r="F2311" i="4"/>
  <c r="E2312" i="4"/>
  <c r="F2312" i="4"/>
  <c r="E2313" i="4"/>
  <c r="F2313" i="4"/>
  <c r="E2314" i="4"/>
  <c r="F2314" i="4"/>
  <c r="E2315" i="4"/>
  <c r="F2315" i="4"/>
  <c r="E2316" i="4"/>
  <c r="F2316" i="4"/>
  <c r="E2317" i="4"/>
  <c r="F2317" i="4"/>
  <c r="E2318" i="4"/>
  <c r="F2318" i="4"/>
  <c r="E2319" i="4"/>
  <c r="F2319" i="4"/>
  <c r="E2320" i="4"/>
  <c r="F2320" i="4"/>
  <c r="E2321" i="4"/>
  <c r="F2321" i="4"/>
  <c r="E2322" i="4"/>
  <c r="F2322" i="4"/>
  <c r="E2323" i="4"/>
  <c r="F2323" i="4"/>
  <c r="E2324" i="4"/>
  <c r="F2324" i="4"/>
  <c r="E2325" i="4"/>
  <c r="F2325" i="4"/>
  <c r="E2326" i="4"/>
  <c r="F2326" i="4"/>
  <c r="E2327" i="4"/>
  <c r="F2327" i="4"/>
  <c r="E2328" i="4"/>
  <c r="F2328" i="4"/>
  <c r="E2329" i="4"/>
  <c r="F2329" i="4"/>
  <c r="E2330" i="4"/>
  <c r="F2330" i="4"/>
  <c r="E2331" i="4"/>
  <c r="F2331" i="4"/>
  <c r="E2332" i="4"/>
  <c r="F2332" i="4"/>
  <c r="E2333" i="4"/>
  <c r="F2333" i="4"/>
  <c r="E2334" i="4"/>
  <c r="F2334" i="4"/>
  <c r="E2335" i="4"/>
  <c r="F2335" i="4"/>
  <c r="E2336" i="4"/>
  <c r="F2336" i="4"/>
  <c r="E2337" i="4"/>
  <c r="F2337" i="4"/>
  <c r="E2338" i="4"/>
  <c r="F2338" i="4"/>
  <c r="E2339" i="4"/>
  <c r="F2339" i="4"/>
  <c r="E2340" i="4"/>
  <c r="F2340" i="4"/>
  <c r="E2341" i="4"/>
  <c r="F2341" i="4"/>
  <c r="E2342" i="4"/>
  <c r="F2342" i="4"/>
  <c r="E2343" i="4"/>
  <c r="F2343" i="4"/>
  <c r="E2344" i="4"/>
  <c r="F2344" i="4"/>
  <c r="E2345" i="4"/>
  <c r="F2345" i="4"/>
  <c r="E2346" i="4"/>
  <c r="F2346" i="4"/>
  <c r="E2347" i="4"/>
  <c r="F2347" i="4"/>
  <c r="E2348" i="4"/>
  <c r="F2348" i="4"/>
  <c r="E2349" i="4"/>
  <c r="F2349" i="4"/>
  <c r="E2350" i="4"/>
  <c r="F2350" i="4"/>
  <c r="E2351" i="4"/>
  <c r="F2351" i="4"/>
  <c r="E2352" i="4"/>
  <c r="F2352" i="4"/>
  <c r="E2353" i="4"/>
  <c r="F2353" i="4"/>
  <c r="E2354" i="4"/>
  <c r="F2354" i="4"/>
  <c r="E2355" i="4"/>
  <c r="F2355" i="4"/>
  <c r="E2356" i="4"/>
  <c r="F2356" i="4"/>
  <c r="E2357" i="4"/>
  <c r="F2357" i="4"/>
  <c r="E2358" i="4"/>
  <c r="F2358" i="4"/>
  <c r="E2359" i="4"/>
  <c r="F2359" i="4"/>
  <c r="E2360" i="4"/>
  <c r="F2360" i="4"/>
  <c r="E2361" i="4"/>
  <c r="F2361" i="4"/>
  <c r="E2362" i="4"/>
  <c r="F2362" i="4"/>
  <c r="E2363" i="4"/>
  <c r="F2363" i="4"/>
  <c r="E2364" i="4"/>
  <c r="F2364" i="4"/>
  <c r="E2365" i="4"/>
  <c r="F2365" i="4"/>
  <c r="E2366" i="4"/>
  <c r="F2366" i="4"/>
  <c r="E2367" i="4"/>
  <c r="F2367" i="4"/>
  <c r="E2368" i="4"/>
  <c r="F2368" i="4"/>
  <c r="E2369" i="4"/>
  <c r="F2369" i="4"/>
  <c r="E2370" i="4"/>
  <c r="F2370" i="4"/>
  <c r="E2371" i="4"/>
  <c r="F2371" i="4"/>
  <c r="E2372" i="4"/>
  <c r="F2372" i="4"/>
  <c r="E2373" i="4"/>
  <c r="F2373" i="4"/>
  <c r="E2374" i="4"/>
  <c r="F2374" i="4"/>
  <c r="E2375" i="4"/>
  <c r="F2375" i="4"/>
  <c r="E2376" i="4"/>
  <c r="F2376" i="4"/>
  <c r="E2377" i="4"/>
  <c r="F2377" i="4"/>
  <c r="E2378" i="4"/>
  <c r="F2378" i="4"/>
  <c r="E2379" i="4"/>
  <c r="F2379" i="4"/>
  <c r="E2380" i="4"/>
  <c r="F2380" i="4"/>
  <c r="E2381" i="4"/>
  <c r="F2381" i="4"/>
  <c r="E2382" i="4"/>
  <c r="F2382" i="4"/>
  <c r="E2383" i="4"/>
  <c r="F2383" i="4"/>
  <c r="E2384" i="4"/>
  <c r="F2384" i="4"/>
  <c r="E2385" i="4"/>
  <c r="F2385" i="4"/>
  <c r="E2386" i="4"/>
  <c r="F2386" i="4"/>
  <c r="E2387" i="4"/>
  <c r="F2387" i="4"/>
  <c r="E2388" i="4"/>
  <c r="F2388" i="4"/>
  <c r="E2389" i="4"/>
  <c r="F2389" i="4"/>
  <c r="E2390" i="4"/>
  <c r="F2390" i="4"/>
  <c r="E2391" i="4"/>
  <c r="F2391" i="4"/>
  <c r="E2392" i="4"/>
  <c r="F2392" i="4"/>
  <c r="E2393" i="4"/>
  <c r="F2393" i="4"/>
  <c r="E2394" i="4"/>
  <c r="F2394" i="4"/>
  <c r="E2395" i="4"/>
  <c r="F2395" i="4"/>
  <c r="E2396" i="4"/>
  <c r="F2396" i="4"/>
  <c r="E2397" i="4"/>
  <c r="F2397" i="4"/>
  <c r="E2398" i="4"/>
  <c r="F2398" i="4"/>
  <c r="E2399" i="4"/>
  <c r="F2399" i="4"/>
  <c r="E2400" i="4"/>
  <c r="F2400" i="4"/>
  <c r="E2401" i="4"/>
  <c r="F2401" i="4"/>
  <c r="E2402" i="4"/>
  <c r="F2402" i="4"/>
  <c r="E2403" i="4"/>
  <c r="F2403" i="4"/>
  <c r="E2404" i="4"/>
  <c r="F2404" i="4"/>
  <c r="E2405" i="4"/>
  <c r="F2405" i="4"/>
  <c r="E2406" i="4"/>
  <c r="F2406" i="4"/>
  <c r="E2407" i="4"/>
  <c r="F2407" i="4"/>
  <c r="E2408" i="4"/>
  <c r="F2408" i="4"/>
  <c r="E2409" i="4"/>
  <c r="F2409" i="4"/>
  <c r="E2410" i="4"/>
  <c r="F2410" i="4"/>
  <c r="E2411" i="4"/>
  <c r="F2411" i="4"/>
  <c r="E2412" i="4"/>
  <c r="F2412" i="4"/>
  <c r="E2413" i="4"/>
  <c r="F2413" i="4"/>
  <c r="E2414" i="4"/>
  <c r="F2414" i="4"/>
  <c r="E2415" i="4"/>
  <c r="F2415" i="4"/>
  <c r="E2416" i="4"/>
  <c r="F2416" i="4"/>
  <c r="E2417" i="4"/>
  <c r="F2417" i="4"/>
  <c r="E2418" i="4"/>
  <c r="F2418" i="4"/>
  <c r="E2419" i="4"/>
  <c r="F2419" i="4"/>
  <c r="E2420" i="4"/>
  <c r="F2420" i="4"/>
  <c r="E2421" i="4"/>
  <c r="F2421" i="4"/>
  <c r="E2422" i="4"/>
  <c r="F2422" i="4"/>
  <c r="E2423" i="4"/>
  <c r="F2423" i="4"/>
  <c r="E2424" i="4"/>
  <c r="F2424" i="4"/>
  <c r="E2425" i="4"/>
  <c r="F2425" i="4"/>
  <c r="E2426" i="4"/>
  <c r="F2426" i="4"/>
  <c r="E2427" i="4"/>
  <c r="F2427" i="4"/>
  <c r="E2428" i="4"/>
  <c r="F2428" i="4"/>
  <c r="E2429" i="4"/>
  <c r="F2429" i="4"/>
  <c r="E2430" i="4"/>
  <c r="F2430" i="4"/>
  <c r="E2431" i="4"/>
  <c r="F2431" i="4"/>
  <c r="E2432" i="4"/>
  <c r="F2432" i="4"/>
  <c r="E2433" i="4"/>
  <c r="F2433" i="4"/>
  <c r="E2434" i="4"/>
  <c r="F2434" i="4"/>
  <c r="E2435" i="4"/>
  <c r="F2435" i="4"/>
  <c r="E2436" i="4"/>
  <c r="F2436" i="4"/>
  <c r="E2437" i="4"/>
  <c r="F2437" i="4"/>
  <c r="E2438" i="4"/>
  <c r="F2438" i="4"/>
  <c r="E2439" i="4"/>
  <c r="F2439" i="4"/>
  <c r="E2440" i="4"/>
  <c r="F2440" i="4"/>
  <c r="E2441" i="4"/>
  <c r="F2441" i="4"/>
  <c r="E2442" i="4"/>
  <c r="F2442" i="4"/>
  <c r="E2443" i="4"/>
  <c r="F2443" i="4"/>
  <c r="E2444" i="4"/>
  <c r="F2444" i="4"/>
  <c r="E2445" i="4"/>
  <c r="F2445" i="4"/>
  <c r="E2446" i="4"/>
  <c r="F2446" i="4"/>
  <c r="E2447" i="4"/>
  <c r="F2447" i="4"/>
  <c r="E2448" i="4"/>
  <c r="F2448" i="4"/>
  <c r="E2449" i="4"/>
  <c r="F2449" i="4"/>
  <c r="E2450" i="4"/>
  <c r="F2450" i="4"/>
  <c r="E2451" i="4"/>
  <c r="F2451" i="4"/>
  <c r="E2452" i="4"/>
  <c r="F2452" i="4"/>
  <c r="E2453" i="4"/>
  <c r="F2453" i="4"/>
  <c r="E2454" i="4"/>
  <c r="F2454" i="4"/>
  <c r="E2455" i="4"/>
  <c r="F2455" i="4"/>
  <c r="E2456" i="4"/>
  <c r="F2456" i="4"/>
  <c r="E2457" i="4"/>
  <c r="F2457" i="4"/>
  <c r="E2458" i="4"/>
  <c r="F2458" i="4"/>
  <c r="E2459" i="4"/>
  <c r="F2459" i="4"/>
  <c r="E2460" i="4"/>
  <c r="F2460" i="4"/>
  <c r="E2461" i="4"/>
  <c r="F2461" i="4"/>
  <c r="E2462" i="4"/>
  <c r="F2462" i="4"/>
  <c r="E2463" i="4"/>
  <c r="F2463" i="4"/>
  <c r="E2464" i="4"/>
  <c r="F2464" i="4"/>
  <c r="E2465" i="4"/>
  <c r="F2465" i="4"/>
  <c r="E2466" i="4"/>
  <c r="F2466" i="4"/>
  <c r="E2467" i="4"/>
  <c r="F2467" i="4"/>
  <c r="E2468" i="4"/>
  <c r="F2468" i="4"/>
  <c r="E2469" i="4"/>
  <c r="F2469" i="4"/>
  <c r="E2470" i="4"/>
  <c r="F2470" i="4"/>
  <c r="E2471" i="4"/>
  <c r="F2471" i="4"/>
  <c r="E2472" i="4"/>
  <c r="F2472" i="4"/>
  <c r="E2473" i="4"/>
  <c r="F2473" i="4"/>
  <c r="E2474" i="4"/>
  <c r="F2474" i="4"/>
  <c r="E2475" i="4"/>
  <c r="F2475" i="4"/>
  <c r="E2476" i="4"/>
  <c r="F2476" i="4"/>
  <c r="E2477" i="4"/>
  <c r="F2477" i="4"/>
  <c r="E2478" i="4"/>
  <c r="F2478" i="4"/>
  <c r="E2479" i="4"/>
  <c r="F2479" i="4"/>
  <c r="E2480" i="4"/>
  <c r="F2480" i="4"/>
  <c r="E2481" i="4"/>
  <c r="F2481" i="4"/>
  <c r="E2482" i="4"/>
  <c r="F2482" i="4"/>
  <c r="E2483" i="4"/>
  <c r="F2483" i="4"/>
  <c r="E2484" i="4"/>
  <c r="F2484" i="4"/>
  <c r="E2485" i="4"/>
  <c r="F2485" i="4"/>
  <c r="E2486" i="4"/>
  <c r="F2486" i="4"/>
  <c r="E2487" i="4"/>
  <c r="F2487" i="4"/>
  <c r="E2488" i="4"/>
  <c r="F2488" i="4"/>
  <c r="E2489" i="4"/>
  <c r="F2489" i="4"/>
  <c r="E2490" i="4"/>
  <c r="F2490" i="4"/>
  <c r="E2491" i="4"/>
  <c r="F2491" i="4"/>
  <c r="E2492" i="4"/>
  <c r="F2492" i="4"/>
  <c r="E2493" i="4"/>
  <c r="F2493" i="4"/>
  <c r="E2494" i="4"/>
  <c r="F2494" i="4"/>
  <c r="E2495" i="4"/>
  <c r="F2495" i="4"/>
  <c r="E2496" i="4"/>
  <c r="F2496" i="4"/>
  <c r="E2497" i="4"/>
  <c r="F2497" i="4"/>
  <c r="E2498" i="4"/>
  <c r="F2498" i="4"/>
  <c r="E2499" i="4"/>
  <c r="F2499" i="4"/>
  <c r="E2500" i="4"/>
  <c r="F2500" i="4"/>
  <c r="E2501" i="4"/>
  <c r="F2501" i="4"/>
  <c r="E2502" i="4"/>
  <c r="F2502" i="4"/>
  <c r="E2503" i="4"/>
  <c r="F2503" i="4"/>
  <c r="E2504" i="4"/>
  <c r="F2504" i="4"/>
  <c r="E2505" i="4"/>
  <c r="F2505" i="4"/>
  <c r="E2506" i="4"/>
  <c r="F2506" i="4"/>
  <c r="E2507" i="4"/>
  <c r="F2507" i="4"/>
  <c r="E2508" i="4"/>
  <c r="F2508" i="4"/>
  <c r="E2509" i="4"/>
  <c r="F2509" i="4"/>
  <c r="E2510" i="4"/>
  <c r="F2510" i="4"/>
  <c r="E2511" i="4"/>
  <c r="F2511" i="4"/>
  <c r="E2512" i="4"/>
  <c r="F2512" i="4"/>
  <c r="E2513" i="4"/>
  <c r="F2513" i="4"/>
  <c r="E2514" i="4"/>
  <c r="F2514" i="4"/>
  <c r="E2515" i="4"/>
  <c r="F2515" i="4"/>
  <c r="E2516" i="4"/>
  <c r="F2516" i="4"/>
  <c r="E2517" i="4"/>
  <c r="F2517" i="4"/>
  <c r="E2518" i="4"/>
  <c r="F2518" i="4"/>
  <c r="E2519" i="4"/>
  <c r="F2519" i="4"/>
  <c r="E2520" i="4"/>
  <c r="F2520" i="4"/>
  <c r="E2521" i="4"/>
  <c r="F2521" i="4"/>
  <c r="E2522" i="4"/>
  <c r="F2522" i="4"/>
  <c r="E2523" i="4"/>
  <c r="F2523" i="4"/>
  <c r="E2524" i="4"/>
  <c r="F2524" i="4"/>
  <c r="E2525" i="4"/>
  <c r="F2525" i="4"/>
  <c r="E2526" i="4"/>
  <c r="F2526" i="4"/>
  <c r="E2527" i="4"/>
  <c r="F2527" i="4"/>
  <c r="E2528" i="4"/>
  <c r="F2528" i="4"/>
  <c r="E2529" i="4"/>
  <c r="F2529" i="4"/>
  <c r="E2530" i="4"/>
  <c r="F2530" i="4"/>
  <c r="E2531" i="4"/>
  <c r="F2531" i="4"/>
  <c r="E2532" i="4"/>
  <c r="F2532" i="4"/>
  <c r="E2533" i="4"/>
  <c r="F2533" i="4"/>
  <c r="E2534" i="4"/>
  <c r="F2534" i="4"/>
  <c r="E2535" i="4"/>
  <c r="F2535" i="4"/>
  <c r="E2536" i="4"/>
  <c r="F2536" i="4"/>
  <c r="E2537" i="4"/>
  <c r="F2537" i="4"/>
  <c r="E2538" i="4"/>
  <c r="F2538" i="4"/>
  <c r="E2539" i="4"/>
  <c r="F2539" i="4"/>
  <c r="E2540" i="4"/>
  <c r="F2540" i="4"/>
  <c r="E2541" i="4"/>
  <c r="F2541" i="4"/>
  <c r="E2542" i="4"/>
  <c r="F2542" i="4"/>
  <c r="E2543" i="4"/>
  <c r="F2543" i="4"/>
  <c r="E2544" i="4"/>
  <c r="F2544" i="4"/>
  <c r="E2545" i="4"/>
  <c r="F2545" i="4"/>
  <c r="E2546" i="4"/>
  <c r="F2546" i="4"/>
  <c r="E2547" i="4"/>
  <c r="F2547" i="4"/>
  <c r="E2548" i="4"/>
  <c r="F2548" i="4"/>
  <c r="E2549" i="4"/>
  <c r="F2549" i="4"/>
  <c r="E2550" i="4"/>
  <c r="F2550" i="4"/>
  <c r="E2551" i="4"/>
  <c r="F2551" i="4"/>
  <c r="E2552" i="4"/>
  <c r="F2552" i="4"/>
  <c r="E2553" i="4"/>
  <c r="F2553" i="4"/>
  <c r="E2554" i="4"/>
  <c r="F2554" i="4"/>
  <c r="E2555" i="4"/>
  <c r="F2555" i="4"/>
  <c r="E2556" i="4"/>
  <c r="F2556" i="4"/>
  <c r="E2557" i="4"/>
  <c r="F2557" i="4"/>
  <c r="E2558" i="4"/>
  <c r="F2558" i="4"/>
  <c r="E2559" i="4"/>
  <c r="F2559" i="4"/>
  <c r="E2560" i="4"/>
  <c r="F2560" i="4"/>
  <c r="E2561" i="4"/>
  <c r="F2561" i="4"/>
  <c r="E2562" i="4"/>
  <c r="F2562" i="4"/>
  <c r="E2563" i="4"/>
  <c r="F2563" i="4"/>
  <c r="E2564" i="4"/>
  <c r="F2564" i="4"/>
  <c r="E2565" i="4"/>
  <c r="F2565" i="4"/>
  <c r="E2566" i="4"/>
  <c r="F2566" i="4"/>
  <c r="E2567" i="4"/>
  <c r="F2567" i="4"/>
  <c r="E2568" i="4"/>
  <c r="F2568" i="4"/>
  <c r="E2569" i="4"/>
  <c r="F2569" i="4"/>
  <c r="E2570" i="4"/>
  <c r="F2570" i="4"/>
  <c r="E2571" i="4"/>
  <c r="F2571" i="4"/>
  <c r="E2572" i="4"/>
  <c r="F2572" i="4"/>
  <c r="E2573" i="4"/>
  <c r="F2573" i="4"/>
  <c r="E2574" i="4"/>
  <c r="F2574" i="4"/>
  <c r="E2575" i="4"/>
  <c r="F2575" i="4"/>
  <c r="E2576" i="4"/>
  <c r="F2576" i="4"/>
  <c r="E2577" i="4"/>
  <c r="F2577" i="4"/>
  <c r="E2578" i="4"/>
  <c r="F2578" i="4"/>
  <c r="E2579" i="4"/>
  <c r="F2579" i="4"/>
  <c r="E2580" i="4"/>
  <c r="F2580" i="4"/>
  <c r="E2581" i="4"/>
  <c r="F2581" i="4"/>
  <c r="E2582" i="4"/>
  <c r="F2582" i="4"/>
  <c r="E2583" i="4"/>
  <c r="F2583" i="4"/>
  <c r="E2584" i="4"/>
  <c r="F2584" i="4"/>
  <c r="E2585" i="4"/>
  <c r="F2585" i="4"/>
  <c r="E2586" i="4"/>
  <c r="F2586" i="4"/>
  <c r="E2587" i="4"/>
  <c r="F2587" i="4"/>
  <c r="E2588" i="4"/>
  <c r="F2588" i="4"/>
  <c r="E2589" i="4"/>
  <c r="F2589" i="4"/>
  <c r="E2590" i="4"/>
  <c r="F2590" i="4"/>
  <c r="E2591" i="4"/>
  <c r="F2591" i="4"/>
  <c r="E2592" i="4"/>
  <c r="F2592" i="4"/>
  <c r="E2593" i="4"/>
  <c r="F2593" i="4"/>
  <c r="E2594" i="4"/>
  <c r="F2594" i="4"/>
  <c r="E2595" i="4"/>
  <c r="F2595" i="4"/>
  <c r="E2596" i="4"/>
  <c r="F2596" i="4"/>
  <c r="E2597" i="4"/>
  <c r="F2597" i="4"/>
  <c r="E2598" i="4"/>
  <c r="F2598" i="4"/>
  <c r="E2599" i="4"/>
  <c r="F2599" i="4"/>
  <c r="E2600" i="4"/>
  <c r="F2600" i="4"/>
  <c r="E2601" i="4"/>
  <c r="F2601" i="4"/>
  <c r="E2602" i="4"/>
  <c r="F2602" i="4"/>
  <c r="E2603" i="4"/>
  <c r="F2603" i="4"/>
  <c r="E2604" i="4"/>
  <c r="F2604" i="4"/>
  <c r="E2605" i="4"/>
  <c r="F2605" i="4"/>
  <c r="E2606" i="4"/>
  <c r="F2606" i="4"/>
  <c r="E2607" i="4"/>
  <c r="F2607" i="4"/>
  <c r="E2608" i="4"/>
  <c r="F2608" i="4"/>
  <c r="E2609" i="4"/>
  <c r="F2609" i="4"/>
  <c r="E2610" i="4"/>
  <c r="F2610" i="4"/>
  <c r="E2611" i="4"/>
  <c r="F2611" i="4"/>
  <c r="E2612" i="4"/>
  <c r="F2612" i="4"/>
  <c r="E2613" i="4"/>
  <c r="F2613" i="4"/>
  <c r="E2614" i="4"/>
  <c r="F2614" i="4"/>
  <c r="E2615" i="4"/>
  <c r="F2615" i="4"/>
  <c r="E2616" i="4"/>
  <c r="F2616" i="4"/>
  <c r="E2617" i="4"/>
  <c r="F2617" i="4"/>
  <c r="E2618" i="4"/>
  <c r="F2618" i="4"/>
  <c r="E2619" i="4"/>
  <c r="F2619" i="4"/>
  <c r="E2620" i="4"/>
  <c r="F2620" i="4"/>
  <c r="E2621" i="4"/>
  <c r="F2621" i="4"/>
  <c r="E2622" i="4"/>
  <c r="F2622" i="4"/>
  <c r="E2623" i="4"/>
  <c r="F2623" i="4"/>
  <c r="E2624" i="4"/>
  <c r="F2624" i="4"/>
  <c r="E2625" i="4"/>
  <c r="F2625" i="4"/>
  <c r="E2626" i="4"/>
  <c r="F2626" i="4"/>
  <c r="E2627" i="4"/>
  <c r="F2627" i="4"/>
  <c r="E2628" i="4"/>
  <c r="F2628" i="4"/>
  <c r="E2629" i="4"/>
  <c r="F2629" i="4"/>
  <c r="E2630" i="4"/>
  <c r="F2630" i="4"/>
  <c r="E2631" i="4"/>
  <c r="F2631" i="4"/>
  <c r="E2632" i="4"/>
  <c r="F2632" i="4"/>
  <c r="E2633" i="4"/>
  <c r="F2633" i="4"/>
  <c r="E2634" i="4"/>
  <c r="F2634" i="4"/>
  <c r="E2635" i="4"/>
  <c r="F2635" i="4"/>
  <c r="E2636" i="4"/>
  <c r="F2636" i="4"/>
  <c r="E2637" i="4"/>
  <c r="F2637" i="4"/>
  <c r="E2638" i="4"/>
  <c r="F2638" i="4"/>
  <c r="E2639" i="4"/>
  <c r="F2639" i="4"/>
  <c r="E2640" i="4"/>
  <c r="F2640" i="4"/>
  <c r="E2641" i="4"/>
  <c r="F2641" i="4"/>
  <c r="E2642" i="4"/>
  <c r="F2642" i="4"/>
  <c r="E2643" i="4"/>
  <c r="F2643" i="4"/>
  <c r="E2644" i="4"/>
  <c r="F2644" i="4"/>
  <c r="E2645" i="4"/>
  <c r="F2645" i="4"/>
  <c r="E2646" i="4"/>
  <c r="F2646" i="4"/>
  <c r="E2647" i="4"/>
  <c r="F2647" i="4"/>
  <c r="E2648" i="4"/>
  <c r="F2648" i="4"/>
  <c r="E2649" i="4"/>
  <c r="F2649" i="4"/>
  <c r="E2650" i="4"/>
  <c r="F2650" i="4"/>
  <c r="E2651" i="4"/>
  <c r="F2651" i="4"/>
  <c r="E2652" i="4"/>
  <c r="F2652" i="4"/>
  <c r="E2653" i="4"/>
  <c r="F2653" i="4"/>
  <c r="E2654" i="4"/>
  <c r="F2654" i="4"/>
  <c r="E2655" i="4"/>
  <c r="F2655" i="4"/>
  <c r="E2656" i="4"/>
  <c r="F2656" i="4"/>
  <c r="E2657" i="4"/>
  <c r="F2657" i="4"/>
  <c r="E2658" i="4"/>
  <c r="F2658" i="4"/>
  <c r="E2659" i="4"/>
  <c r="F2659" i="4"/>
  <c r="E2660" i="4"/>
  <c r="F2660" i="4"/>
  <c r="E2661" i="4"/>
  <c r="F2661" i="4"/>
  <c r="E2662" i="4"/>
  <c r="F2662" i="4"/>
  <c r="E2663" i="4"/>
  <c r="F2663" i="4"/>
  <c r="E2664" i="4"/>
  <c r="F2664" i="4"/>
  <c r="E2665" i="4"/>
  <c r="F2665" i="4"/>
  <c r="E2666" i="4"/>
  <c r="F2666" i="4"/>
  <c r="E2667" i="4"/>
  <c r="F2667" i="4"/>
  <c r="E2668" i="4"/>
  <c r="F2668" i="4"/>
  <c r="E2669" i="4"/>
  <c r="F2669" i="4"/>
  <c r="E2670" i="4"/>
  <c r="F2670" i="4"/>
  <c r="E2671" i="4"/>
  <c r="F2671" i="4"/>
  <c r="E2672" i="4"/>
  <c r="F2672" i="4"/>
  <c r="E2673" i="4"/>
  <c r="F2673" i="4"/>
  <c r="E2674" i="4"/>
  <c r="F2674" i="4"/>
  <c r="E2675" i="4"/>
  <c r="F2675" i="4"/>
  <c r="E2676" i="4"/>
  <c r="F2676" i="4"/>
  <c r="E2677" i="4"/>
  <c r="F2677" i="4"/>
  <c r="E2678" i="4"/>
  <c r="F2678" i="4"/>
  <c r="E2679" i="4"/>
  <c r="F2679" i="4"/>
  <c r="E2680" i="4"/>
  <c r="F2680" i="4"/>
  <c r="E2681" i="4"/>
  <c r="F2681" i="4"/>
  <c r="E2682" i="4"/>
  <c r="F2682" i="4"/>
  <c r="E2683" i="4"/>
  <c r="F2683" i="4"/>
  <c r="E2684" i="4"/>
  <c r="F2684" i="4"/>
  <c r="E2685" i="4"/>
  <c r="F2685" i="4"/>
  <c r="E2686" i="4"/>
  <c r="F2686" i="4"/>
  <c r="E2687" i="4"/>
  <c r="F2687" i="4"/>
  <c r="E2688" i="4"/>
  <c r="F2688" i="4"/>
  <c r="E2689" i="4"/>
  <c r="F2689" i="4"/>
  <c r="E2690" i="4"/>
  <c r="F2690" i="4"/>
  <c r="E2691" i="4"/>
  <c r="F2691" i="4"/>
  <c r="E2692" i="4"/>
  <c r="F2692" i="4"/>
  <c r="E2693" i="4"/>
  <c r="F2693" i="4"/>
  <c r="E2694" i="4"/>
  <c r="F2694" i="4"/>
  <c r="E2695" i="4"/>
  <c r="F2695" i="4"/>
  <c r="E2696" i="4"/>
  <c r="F2696" i="4"/>
  <c r="E2697" i="4"/>
  <c r="F2697" i="4"/>
  <c r="E2698" i="4"/>
  <c r="F2698" i="4"/>
  <c r="E2699" i="4"/>
  <c r="F2699" i="4"/>
  <c r="E2700" i="4"/>
  <c r="F2700" i="4"/>
  <c r="E2701" i="4"/>
  <c r="F2701" i="4"/>
  <c r="E2702" i="4"/>
  <c r="F2702" i="4"/>
  <c r="E2703" i="4"/>
  <c r="F2703" i="4"/>
  <c r="E2704" i="4"/>
  <c r="F2704" i="4"/>
  <c r="E2705" i="4"/>
  <c r="F2705" i="4"/>
  <c r="E2706" i="4"/>
  <c r="F2706" i="4"/>
  <c r="E2707" i="4"/>
  <c r="F2707" i="4"/>
  <c r="E2708" i="4"/>
  <c r="F2708" i="4"/>
  <c r="E2709" i="4"/>
  <c r="F2709" i="4"/>
  <c r="E2710" i="4"/>
  <c r="F2710" i="4"/>
  <c r="E2711" i="4"/>
  <c r="F2711" i="4"/>
  <c r="E2712" i="4"/>
  <c r="F2712" i="4"/>
  <c r="E2713" i="4"/>
  <c r="F2713" i="4"/>
  <c r="E2714" i="4"/>
  <c r="F2714" i="4"/>
  <c r="E2715" i="4"/>
  <c r="F2715" i="4"/>
  <c r="E2716" i="4"/>
  <c r="F2716" i="4"/>
  <c r="E2717" i="4"/>
  <c r="F2717" i="4"/>
  <c r="E2718" i="4"/>
  <c r="F2718" i="4"/>
  <c r="E2719" i="4"/>
  <c r="F2719" i="4"/>
  <c r="E2720" i="4"/>
  <c r="F2720" i="4"/>
  <c r="E2721" i="4"/>
  <c r="F2721" i="4"/>
  <c r="E2722" i="4"/>
  <c r="F2722" i="4"/>
  <c r="E2723" i="4"/>
  <c r="F2723" i="4"/>
  <c r="E2724" i="4"/>
  <c r="F2724" i="4"/>
  <c r="E2725" i="4"/>
  <c r="F2725" i="4"/>
  <c r="E2726" i="4"/>
  <c r="F2726" i="4"/>
  <c r="E2727" i="4"/>
  <c r="F2727" i="4"/>
  <c r="E2728" i="4"/>
  <c r="F2728" i="4"/>
  <c r="E2729" i="4"/>
  <c r="F2729" i="4"/>
  <c r="E2730" i="4"/>
  <c r="F2730" i="4"/>
  <c r="E2731" i="4"/>
  <c r="F2731" i="4"/>
  <c r="E2732" i="4"/>
  <c r="F2732" i="4"/>
  <c r="E2733" i="4"/>
  <c r="F2733" i="4"/>
  <c r="E2734" i="4"/>
  <c r="F2734" i="4"/>
  <c r="E2735" i="4"/>
  <c r="F2735" i="4"/>
  <c r="E2736" i="4"/>
  <c r="F2736" i="4"/>
  <c r="E2737" i="4"/>
  <c r="F2737" i="4"/>
  <c r="E2738" i="4"/>
  <c r="F2738" i="4"/>
  <c r="E2739" i="4"/>
  <c r="F2739" i="4"/>
  <c r="E2740" i="4"/>
  <c r="F2740" i="4"/>
  <c r="E2741" i="4"/>
  <c r="F2741" i="4"/>
  <c r="E2742" i="4"/>
  <c r="F2742" i="4"/>
  <c r="E2743" i="4"/>
  <c r="F2743" i="4"/>
  <c r="E2744" i="4"/>
  <c r="F2744" i="4"/>
  <c r="E2745" i="4"/>
  <c r="F2745" i="4"/>
  <c r="E2746" i="4"/>
  <c r="F2746" i="4"/>
  <c r="E2747" i="4"/>
  <c r="F2747" i="4"/>
  <c r="E2748" i="4"/>
  <c r="F2748" i="4"/>
  <c r="E2749" i="4"/>
  <c r="F2749" i="4"/>
  <c r="E2750" i="4"/>
  <c r="F2750" i="4"/>
  <c r="E2751" i="4"/>
  <c r="F2751" i="4"/>
  <c r="E2752" i="4"/>
  <c r="F2752" i="4"/>
  <c r="E2753" i="4"/>
  <c r="F2753" i="4"/>
  <c r="E2754" i="4"/>
  <c r="F2754" i="4"/>
  <c r="E2755" i="4"/>
  <c r="F2755" i="4"/>
  <c r="E2756" i="4"/>
  <c r="F2756" i="4"/>
  <c r="E2757" i="4"/>
  <c r="F2757" i="4"/>
  <c r="E2758" i="4"/>
  <c r="F2758" i="4"/>
  <c r="E2759" i="4"/>
  <c r="F2759" i="4"/>
  <c r="E2760" i="4"/>
  <c r="F2760" i="4"/>
  <c r="E2761" i="4"/>
  <c r="F2761" i="4"/>
  <c r="E2762" i="4"/>
  <c r="F2762" i="4"/>
  <c r="E2763" i="4"/>
  <c r="F2763" i="4"/>
  <c r="E2764" i="4"/>
  <c r="F2764" i="4"/>
  <c r="E2765" i="4"/>
  <c r="F2765" i="4"/>
  <c r="E2766" i="4"/>
  <c r="F2766" i="4"/>
  <c r="E2767" i="4"/>
  <c r="F2767" i="4"/>
  <c r="E2768" i="4"/>
  <c r="F2768" i="4"/>
  <c r="E2769" i="4"/>
  <c r="F2769" i="4"/>
  <c r="E2770" i="4"/>
  <c r="F2770" i="4"/>
  <c r="E2771" i="4"/>
  <c r="F2771" i="4"/>
  <c r="E2772" i="4"/>
  <c r="F2772" i="4"/>
  <c r="E2773" i="4"/>
  <c r="F2773" i="4"/>
  <c r="E2774" i="4"/>
  <c r="F2774" i="4"/>
  <c r="E2775" i="4"/>
  <c r="F2775" i="4"/>
  <c r="E2776" i="4"/>
  <c r="F2776" i="4"/>
  <c r="E2777" i="4"/>
  <c r="F2777" i="4"/>
  <c r="E2778" i="4"/>
  <c r="F2778" i="4"/>
  <c r="E2779" i="4"/>
  <c r="F2779" i="4"/>
  <c r="E2780" i="4"/>
  <c r="F2780" i="4"/>
  <c r="E2781" i="4"/>
  <c r="F2781" i="4"/>
  <c r="E2782" i="4"/>
  <c r="F2782" i="4"/>
  <c r="E2783" i="4"/>
  <c r="F2783" i="4"/>
  <c r="E2784" i="4"/>
  <c r="F2784" i="4"/>
  <c r="E2785" i="4"/>
  <c r="F2785" i="4"/>
  <c r="E2786" i="4"/>
  <c r="F2786" i="4"/>
  <c r="E2787" i="4"/>
  <c r="F2787" i="4"/>
  <c r="E2788" i="4"/>
  <c r="F2788" i="4"/>
  <c r="E2789" i="4"/>
  <c r="F2789" i="4"/>
  <c r="E2790" i="4"/>
  <c r="F2790" i="4"/>
  <c r="E2791" i="4"/>
  <c r="F2791" i="4"/>
  <c r="E2792" i="4"/>
  <c r="F2792" i="4"/>
  <c r="E2793" i="4"/>
  <c r="F2793" i="4"/>
  <c r="E2794" i="4"/>
  <c r="F2794" i="4"/>
  <c r="E2795" i="4"/>
  <c r="F2795" i="4"/>
  <c r="E2796" i="4"/>
  <c r="F2796" i="4"/>
  <c r="E2797" i="4"/>
  <c r="F2797" i="4"/>
  <c r="E2798" i="4"/>
  <c r="F2798" i="4"/>
  <c r="E2799" i="4"/>
  <c r="F2799" i="4"/>
  <c r="E2800" i="4"/>
  <c r="F2800" i="4"/>
  <c r="E2801" i="4"/>
  <c r="F2801" i="4"/>
  <c r="E2802" i="4"/>
  <c r="F2802" i="4"/>
  <c r="E2803" i="4"/>
  <c r="E2804" i="4"/>
  <c r="E2805" i="4"/>
  <c r="E2806" i="4"/>
  <c r="E2807" i="4"/>
  <c r="E2808" i="4"/>
  <c r="E2809" i="4"/>
  <c r="E2810" i="4"/>
  <c r="E2811" i="4"/>
  <c r="E2812" i="4"/>
  <c r="E2813" i="4"/>
  <c r="E2814" i="4"/>
  <c r="E2815" i="4"/>
  <c r="E2816" i="4"/>
  <c r="E2817" i="4"/>
  <c r="E2818" i="4"/>
  <c r="E2819" i="4"/>
  <c r="E2820" i="4"/>
  <c r="E2821" i="4"/>
  <c r="E2822" i="4"/>
  <c r="E2823" i="4"/>
  <c r="E2824" i="4"/>
  <c r="E2825" i="4"/>
  <c r="E2826" i="4"/>
  <c r="E2827" i="4"/>
  <c r="E2828" i="4"/>
  <c r="E2829" i="4"/>
  <c r="E2830" i="4"/>
  <c r="E2831" i="4"/>
  <c r="E2832" i="4"/>
  <c r="E2833" i="4"/>
  <c r="E2834" i="4"/>
  <c r="E2835" i="4"/>
  <c r="E2836" i="4"/>
  <c r="E2837" i="4"/>
  <c r="E2838" i="4"/>
  <c r="E2839" i="4"/>
  <c r="E2840" i="4"/>
  <c r="E2841" i="4"/>
  <c r="E2842" i="4"/>
  <c r="E2843" i="4"/>
  <c r="E2844" i="4"/>
  <c r="E2845" i="4"/>
  <c r="E2846" i="4"/>
  <c r="E2847" i="4"/>
  <c r="E2848" i="4"/>
  <c r="E2849" i="4"/>
  <c r="E2850" i="4"/>
  <c r="E2851" i="4"/>
  <c r="E2852" i="4"/>
  <c r="E2853" i="4"/>
  <c r="E2854" i="4"/>
  <c r="E2855" i="4"/>
  <c r="E2856" i="4"/>
  <c r="E2857" i="4"/>
  <c r="E2858" i="4"/>
  <c r="E2859" i="4"/>
  <c r="E2860" i="4"/>
  <c r="E2861" i="4"/>
  <c r="E2862" i="4"/>
  <c r="E2863" i="4"/>
  <c r="E2864" i="4"/>
  <c r="E2865" i="4"/>
  <c r="E2866" i="4"/>
  <c r="E2867" i="4"/>
  <c r="E2868" i="4"/>
  <c r="E2869" i="4"/>
  <c r="E2870" i="4"/>
  <c r="E2871" i="4"/>
  <c r="E2872" i="4"/>
  <c r="E2873" i="4"/>
  <c r="E2874" i="4"/>
  <c r="E2875" i="4"/>
  <c r="E2876" i="4"/>
  <c r="E2877" i="4"/>
  <c r="E2878" i="4"/>
  <c r="E2879" i="4"/>
  <c r="E2880" i="4"/>
  <c r="E2881" i="4"/>
  <c r="E2882" i="4"/>
  <c r="E2883" i="4"/>
  <c r="E2884" i="4"/>
  <c r="E2885" i="4"/>
  <c r="E2886" i="4"/>
  <c r="E2887" i="4"/>
  <c r="E2888" i="4"/>
  <c r="E2889" i="4"/>
  <c r="E2890" i="4"/>
  <c r="E2891" i="4"/>
  <c r="E2892" i="4"/>
  <c r="E2893" i="4"/>
  <c r="E2894" i="4"/>
  <c r="E2895" i="4"/>
  <c r="E2896" i="4"/>
  <c r="E2897" i="4"/>
  <c r="E2898" i="4"/>
  <c r="E2899" i="4"/>
  <c r="E2900" i="4"/>
  <c r="E2901" i="4"/>
  <c r="E2902" i="4"/>
  <c r="E2903" i="4"/>
  <c r="E2904" i="4"/>
  <c r="E2905" i="4"/>
  <c r="E2906" i="4"/>
  <c r="E2907" i="4"/>
  <c r="E2908" i="4"/>
  <c r="E2909" i="4"/>
  <c r="E2910" i="4"/>
  <c r="E2911" i="4"/>
  <c r="E2912" i="4"/>
  <c r="E2913" i="4"/>
  <c r="E2914" i="4"/>
  <c r="E2915" i="4"/>
  <c r="E2916" i="4"/>
  <c r="E2917" i="4"/>
  <c r="E2918" i="4"/>
  <c r="E2919" i="4"/>
  <c r="E2920" i="4"/>
  <c r="E2921" i="4"/>
  <c r="E2922" i="4"/>
  <c r="E2923" i="4"/>
  <c r="E2924" i="4"/>
  <c r="E2925" i="4"/>
  <c r="E2926" i="4"/>
  <c r="E2927" i="4"/>
  <c r="E2928" i="4"/>
  <c r="E2929" i="4"/>
  <c r="E2930" i="4"/>
  <c r="E2931" i="4"/>
  <c r="E2932" i="4"/>
  <c r="E2933" i="4"/>
  <c r="E2934" i="4"/>
  <c r="E2935" i="4"/>
  <c r="E2936" i="4"/>
  <c r="E2937" i="4"/>
  <c r="E2938" i="4"/>
  <c r="E2939" i="4"/>
  <c r="E2940" i="4"/>
  <c r="E2941" i="4"/>
  <c r="E2942" i="4"/>
  <c r="E2943" i="4"/>
  <c r="E2944" i="4"/>
  <c r="E2945" i="4"/>
  <c r="E2946" i="4"/>
  <c r="E2947" i="4"/>
  <c r="E2948" i="4"/>
  <c r="E2949" i="4"/>
  <c r="E2950" i="4"/>
  <c r="E2951" i="4"/>
  <c r="E2952" i="4"/>
  <c r="E2953" i="4"/>
  <c r="E2954" i="4"/>
  <c r="E2955" i="4"/>
  <c r="E2956" i="4"/>
  <c r="E2957" i="4"/>
  <c r="E2958" i="4"/>
  <c r="E2959" i="4"/>
  <c r="E2960" i="4"/>
  <c r="E2961" i="4"/>
  <c r="E2962" i="4"/>
  <c r="E2963" i="4"/>
  <c r="E2964" i="4"/>
  <c r="E2965" i="4"/>
  <c r="E2966" i="4"/>
  <c r="E2967" i="4"/>
  <c r="E2968" i="4"/>
  <c r="E2969" i="4"/>
  <c r="E2970" i="4"/>
  <c r="E2971" i="4"/>
  <c r="E2972" i="4"/>
  <c r="E2973" i="4"/>
  <c r="E2974" i="4"/>
  <c r="E2975" i="4"/>
  <c r="E2976" i="4"/>
  <c r="E2977" i="4"/>
  <c r="E2978" i="4"/>
  <c r="E2979" i="4"/>
  <c r="E2980" i="4"/>
  <c r="E2981" i="4"/>
  <c r="E2982" i="4"/>
  <c r="E2983" i="4"/>
  <c r="E2984" i="4"/>
  <c r="E2985" i="4"/>
  <c r="E2986" i="4"/>
  <c r="E2987" i="4"/>
  <c r="E2988" i="4"/>
  <c r="E2989" i="4"/>
  <c r="E2990" i="4"/>
  <c r="E2991" i="4"/>
  <c r="E2992" i="4"/>
  <c r="E2993" i="4"/>
  <c r="E2994" i="4"/>
  <c r="E2995" i="4"/>
  <c r="E2996" i="4"/>
  <c r="E2997" i="4"/>
  <c r="E2998" i="4"/>
  <c r="E2999" i="4"/>
  <c r="E3000" i="4"/>
  <c r="E3001" i="4"/>
  <c r="E3002" i="4"/>
  <c r="E3003" i="4"/>
  <c r="E3004" i="4"/>
  <c r="E3005" i="4"/>
  <c r="E3006" i="4"/>
  <c r="E3007" i="4"/>
  <c r="E3008" i="4"/>
  <c r="E3009" i="4"/>
  <c r="E3010" i="4"/>
  <c r="E3011" i="4"/>
  <c r="E3012" i="4"/>
  <c r="E3013" i="4"/>
  <c r="E3014" i="4"/>
  <c r="E3015" i="4"/>
  <c r="E3016" i="4"/>
  <c r="E3017" i="4"/>
  <c r="E3018" i="4"/>
  <c r="E3019" i="4"/>
  <c r="E3020" i="4"/>
  <c r="E3021" i="4"/>
  <c r="E3022" i="4"/>
  <c r="E3023" i="4"/>
  <c r="E3024" i="4"/>
  <c r="E3025" i="4"/>
  <c r="E3026" i="4"/>
  <c r="E3027" i="4"/>
  <c r="E3028" i="4"/>
  <c r="E3029" i="4"/>
  <c r="E3030" i="4"/>
  <c r="E3031" i="4"/>
  <c r="E3032" i="4"/>
  <c r="E3033" i="4"/>
  <c r="E3034" i="4"/>
  <c r="E3035" i="4"/>
  <c r="E3036" i="4"/>
  <c r="E3037" i="4"/>
  <c r="E3038" i="4"/>
  <c r="E3039" i="4"/>
  <c r="E3040" i="4"/>
  <c r="E3041" i="4"/>
  <c r="E3042" i="4"/>
  <c r="E3043" i="4"/>
  <c r="E3044" i="4"/>
  <c r="E3045" i="4"/>
  <c r="E3046" i="4"/>
  <c r="E3047" i="4"/>
  <c r="E3048" i="4"/>
  <c r="E3049" i="4"/>
  <c r="E3050" i="4"/>
  <c r="E3051" i="4"/>
  <c r="E3052" i="4"/>
  <c r="E3053" i="4"/>
  <c r="E3054" i="4"/>
  <c r="E3055" i="4"/>
  <c r="E3056" i="4"/>
  <c r="E3057" i="4"/>
  <c r="E3058" i="4"/>
  <c r="E3059" i="4"/>
  <c r="E3060" i="4"/>
  <c r="E3061" i="4"/>
  <c r="E3062" i="4"/>
  <c r="E3063" i="4"/>
  <c r="E3064" i="4"/>
  <c r="E3065" i="4"/>
  <c r="E3066" i="4"/>
  <c r="E3067" i="4"/>
  <c r="E3068" i="4"/>
  <c r="E3069" i="4"/>
  <c r="E3070" i="4"/>
  <c r="E3071" i="4"/>
  <c r="E3072" i="4"/>
  <c r="E3073" i="4"/>
  <c r="E3074" i="4"/>
  <c r="E3075" i="4"/>
  <c r="E3076" i="4"/>
  <c r="E3077" i="4"/>
  <c r="E3078" i="4"/>
  <c r="E3079" i="4"/>
  <c r="E3080" i="4"/>
  <c r="E3081" i="4"/>
  <c r="E3082" i="4"/>
  <c r="E3083" i="4"/>
  <c r="E3084" i="4"/>
  <c r="E3085" i="4"/>
  <c r="E3086" i="4"/>
  <c r="E3087" i="4"/>
  <c r="E3088" i="4"/>
  <c r="E3089" i="4"/>
  <c r="E3090" i="4"/>
  <c r="E3091" i="4"/>
  <c r="E3092" i="4"/>
  <c r="E3093" i="4"/>
  <c r="E3094" i="4"/>
  <c r="E3095" i="4"/>
  <c r="E3096" i="4"/>
  <c r="E3097" i="4"/>
  <c r="E3098" i="4"/>
  <c r="E3099" i="4"/>
  <c r="E3100" i="4"/>
  <c r="E3101" i="4"/>
  <c r="E3102" i="4"/>
  <c r="E3103" i="4"/>
  <c r="E3104" i="4"/>
  <c r="E3105" i="4"/>
  <c r="E3106" i="4"/>
  <c r="E3107" i="4"/>
  <c r="E3108" i="4"/>
  <c r="E3109" i="4"/>
  <c r="E3110" i="4"/>
  <c r="E3111" i="4"/>
  <c r="E3112" i="4"/>
  <c r="E3113" i="4"/>
  <c r="E3114" i="4"/>
  <c r="E3115" i="4"/>
  <c r="E3116" i="4"/>
  <c r="E3117" i="4"/>
  <c r="E3118" i="4"/>
  <c r="E3119" i="4"/>
  <c r="E3120" i="4"/>
  <c r="E3121" i="4"/>
  <c r="E3122" i="4"/>
  <c r="E3123" i="4"/>
  <c r="E3124" i="4"/>
  <c r="E3125" i="4"/>
  <c r="E3126" i="4"/>
  <c r="E3127" i="4"/>
  <c r="E3128" i="4"/>
  <c r="E3129" i="4"/>
  <c r="E3130" i="4"/>
  <c r="E3131" i="4"/>
  <c r="E3132" i="4"/>
  <c r="E3133" i="4"/>
  <c r="E3134" i="4"/>
  <c r="E3135" i="4"/>
  <c r="E3136" i="4"/>
  <c r="E3137" i="4"/>
  <c r="E3138" i="4"/>
  <c r="E3139" i="4"/>
  <c r="E3140" i="4"/>
  <c r="E3141" i="4"/>
  <c r="E3142" i="4"/>
  <c r="E3143" i="4"/>
  <c r="E3144" i="4"/>
  <c r="E3145" i="4"/>
  <c r="F2" i="4"/>
  <c r="E2" i="4"/>
  <c r="E4" i="5"/>
  <c r="E5" i="5"/>
  <c r="E6" i="5"/>
  <c r="E7" i="5"/>
  <c r="E8" i="5"/>
  <c r="E9" i="5"/>
  <c r="E10" i="5"/>
  <c r="E11" i="5"/>
  <c r="E12" i="5"/>
  <c r="E13" i="5"/>
  <c r="E14" i="5"/>
  <c r="E15" i="5"/>
  <c r="E16" i="5"/>
  <c r="E17" i="5"/>
  <c r="E18" i="5"/>
  <c r="E19" i="5"/>
  <c r="E20" i="5"/>
  <c r="E21" i="5"/>
  <c r="E22" i="5"/>
  <c r="E23" i="5"/>
  <c r="E24" i="5"/>
  <c r="E25" i="5"/>
  <c r="E26" i="5"/>
  <c r="E27" i="5"/>
  <c r="E28" i="5"/>
  <c r="E29" i="5"/>
  <c r="E30" i="5"/>
  <c r="E31" i="5"/>
  <c r="E32" i="5"/>
  <c r="E33" i="5"/>
  <c r="E34" i="5"/>
  <c r="E35" i="5"/>
  <c r="E36" i="5"/>
  <c r="E37" i="5"/>
  <c r="E38" i="5"/>
  <c r="E39" i="5"/>
  <c r="E40" i="5"/>
  <c r="E41" i="5"/>
  <c r="E42" i="5"/>
  <c r="E43" i="5"/>
  <c r="E44" i="5"/>
  <c r="E45" i="5"/>
  <c r="E46" i="5"/>
  <c r="E47" i="5"/>
  <c r="E48" i="5"/>
  <c r="E49" i="5"/>
  <c r="E50" i="5"/>
  <c r="E51" i="5"/>
  <c r="E52" i="5"/>
  <c r="E53" i="5"/>
  <c r="E54" i="5"/>
  <c r="E55" i="5"/>
  <c r="E56" i="5"/>
  <c r="E57" i="5"/>
  <c r="E58" i="5"/>
  <c r="E59" i="5"/>
  <c r="E60" i="5"/>
  <c r="E61" i="5"/>
  <c r="E62" i="5"/>
  <c r="E63" i="5"/>
  <c r="E64" i="5"/>
  <c r="E65" i="5"/>
  <c r="E66" i="5"/>
  <c r="E67" i="5"/>
  <c r="E68" i="5"/>
  <c r="L6" i="8" l="1"/>
  <c r="E3" i="5" l="1"/>
  <c r="L5" i="8" l="1"/>
  <c r="L4" i="8" l="1"/>
  <c r="H2" i="4" l="1"/>
  <c r="D3651" i="4" l="1"/>
  <c r="D3655" i="4"/>
  <c r="D3659" i="4"/>
  <c r="D3663" i="4"/>
  <c r="D3667" i="4"/>
  <c r="D3671" i="4"/>
  <c r="D3675" i="4"/>
  <c r="D3679" i="4"/>
  <c r="D3683" i="4"/>
  <c r="D3687" i="4"/>
  <c r="D3691" i="4"/>
  <c r="D3695" i="4"/>
  <c r="D3699" i="4"/>
  <c r="D3703" i="4"/>
  <c r="D3707" i="4"/>
  <c r="D3159" i="4"/>
  <c r="D3163" i="4"/>
  <c r="D3167" i="4"/>
  <c r="D3171" i="4"/>
  <c r="D3175" i="4"/>
  <c r="D3179" i="4"/>
  <c r="D3183" i="4"/>
  <c r="D3187" i="4"/>
  <c r="D3191" i="4"/>
  <c r="D3195" i="4"/>
  <c r="D3199" i="4"/>
  <c r="D3653" i="4"/>
  <c r="D3657" i="4"/>
  <c r="D3661" i="4"/>
  <c r="D3665" i="4"/>
  <c r="D3669" i="4"/>
  <c r="D3673" i="4"/>
  <c r="D3677" i="4"/>
  <c r="D3681" i="4"/>
  <c r="D3685" i="4"/>
  <c r="D3689" i="4"/>
  <c r="D3693" i="4"/>
  <c r="D3697" i="4"/>
  <c r="D3701" i="4"/>
  <c r="D3705" i="4"/>
  <c r="D3161" i="4"/>
  <c r="D3165" i="4"/>
  <c r="D3169" i="4"/>
  <c r="D3173" i="4"/>
  <c r="D3177" i="4"/>
  <c r="D3181" i="4"/>
  <c r="D3185" i="4"/>
  <c r="D3189" i="4"/>
  <c r="D3193" i="4"/>
  <c r="D3197" i="4"/>
  <c r="D3201" i="4"/>
  <c r="D3205" i="4"/>
  <c r="D3209" i="4"/>
  <c r="D3213" i="4"/>
  <c r="D3217" i="4"/>
  <c r="D3221" i="4"/>
  <c r="D3225" i="4"/>
  <c r="D3229" i="4"/>
  <c r="D3233" i="4"/>
  <c r="D3237" i="4"/>
  <c r="D3241" i="4"/>
  <c r="D3245" i="4"/>
  <c r="D3249" i="4"/>
  <c r="D3253" i="4"/>
  <c r="D3257" i="4"/>
  <c r="D3261" i="4"/>
  <c r="D3265" i="4"/>
  <c r="D3269" i="4"/>
  <c r="D3273" i="4"/>
  <c r="D3277" i="4"/>
  <c r="D3281" i="4"/>
  <c r="D3285" i="4"/>
  <c r="D3289" i="4"/>
  <c r="D3656" i="4"/>
  <c r="D3664" i="4"/>
  <c r="D3672" i="4"/>
  <c r="D3680" i="4"/>
  <c r="D3688" i="4"/>
  <c r="D3696" i="4"/>
  <c r="D3704" i="4"/>
  <c r="D3164" i="4"/>
  <c r="D3172" i="4"/>
  <c r="D3180" i="4"/>
  <c r="D3188" i="4"/>
  <c r="D3196" i="4"/>
  <c r="D3208" i="4"/>
  <c r="D3211" i="4"/>
  <c r="D3214" i="4"/>
  <c r="D3224" i="4"/>
  <c r="D3227" i="4"/>
  <c r="D3230" i="4"/>
  <c r="D3240" i="4"/>
  <c r="D3243" i="4"/>
  <c r="D3246" i="4"/>
  <c r="D3256" i="4"/>
  <c r="D3259" i="4"/>
  <c r="D3262" i="4"/>
  <c r="D3272" i="4"/>
  <c r="D3275" i="4"/>
  <c r="D3278" i="4"/>
  <c r="D3288" i="4"/>
  <c r="D3291" i="4"/>
  <c r="D3295" i="4"/>
  <c r="D3299" i="4"/>
  <c r="D3303" i="4"/>
  <c r="D3307" i="4"/>
  <c r="D3311" i="4"/>
  <c r="D3315" i="4"/>
  <c r="D3319" i="4"/>
  <c r="D3323" i="4"/>
  <c r="D3327" i="4"/>
  <c r="D3331" i="4"/>
  <c r="D3335" i="4"/>
  <c r="D3339" i="4"/>
  <c r="D3343" i="4"/>
  <c r="D3347" i="4"/>
  <c r="D3351" i="4"/>
  <c r="D3355" i="4"/>
  <c r="D3359" i="4"/>
  <c r="D3363" i="4"/>
  <c r="D3367" i="4"/>
  <c r="D3371" i="4"/>
  <c r="D3375" i="4"/>
  <c r="D3379" i="4"/>
  <c r="D3383" i="4"/>
  <c r="D3387" i="4"/>
  <c r="D3391" i="4"/>
  <c r="D3395" i="4"/>
  <c r="D3399" i="4"/>
  <c r="D3403" i="4"/>
  <c r="D3407" i="4"/>
  <c r="D3411" i="4"/>
  <c r="D3415" i="4"/>
  <c r="D3419" i="4"/>
  <c r="D3423" i="4"/>
  <c r="D3427" i="4"/>
  <c r="D3431" i="4"/>
  <c r="D3435" i="4"/>
  <c r="D3439" i="4"/>
  <c r="D3652" i="4"/>
  <c r="D3660" i="4"/>
  <c r="D3668" i="4"/>
  <c r="D3676" i="4"/>
  <c r="D3684" i="4"/>
  <c r="D3692" i="4"/>
  <c r="D3700" i="4"/>
  <c r="D3708" i="4"/>
  <c r="D3160" i="4"/>
  <c r="D3168" i="4"/>
  <c r="D3176" i="4"/>
  <c r="D3184" i="4"/>
  <c r="D3192" i="4"/>
  <c r="D3200" i="4"/>
  <c r="D3203" i="4"/>
  <c r="D3206" i="4"/>
  <c r="D3216" i="4"/>
  <c r="D3219" i="4"/>
  <c r="D3222" i="4"/>
  <c r="D3232" i="4"/>
  <c r="D3235" i="4"/>
  <c r="D3238" i="4"/>
  <c r="D3248" i="4"/>
  <c r="D3251" i="4"/>
  <c r="D3254" i="4"/>
  <c r="D3264" i="4"/>
  <c r="D3267" i="4"/>
  <c r="D3270" i="4"/>
  <c r="D3280" i="4"/>
  <c r="D3283" i="4"/>
  <c r="D3286" i="4"/>
  <c r="D3293" i="4"/>
  <c r="D3297" i="4"/>
  <c r="D3301" i="4"/>
  <c r="D3305" i="4"/>
  <c r="D3309" i="4"/>
  <c r="D3313" i="4"/>
  <c r="D3317" i="4"/>
  <c r="D3321" i="4"/>
  <c r="D3325" i="4"/>
  <c r="D3329" i="4"/>
  <c r="D3333" i="4"/>
  <c r="D3337" i="4"/>
  <c r="D3341" i="4"/>
  <c r="D3345" i="4"/>
  <c r="D3349" i="4"/>
  <c r="D3353" i="4"/>
  <c r="D3357" i="4"/>
  <c r="D3361" i="4"/>
  <c r="D3365" i="4"/>
  <c r="D3369" i="4"/>
  <c r="D3373" i="4"/>
  <c r="D3377" i="4"/>
  <c r="D3381" i="4"/>
  <c r="D3385" i="4"/>
  <c r="D3389" i="4"/>
  <c r="D3393" i="4"/>
  <c r="D3397" i="4"/>
  <c r="D3401" i="4"/>
  <c r="D3405" i="4"/>
  <c r="D3409" i="4"/>
  <c r="D3413" i="4"/>
  <c r="D3417" i="4"/>
  <c r="D3421" i="4"/>
  <c r="D3425" i="4"/>
  <c r="D3429" i="4"/>
  <c r="D3433" i="4"/>
  <c r="D3437" i="4"/>
  <c r="D3441" i="4"/>
  <c r="D3445" i="4"/>
  <c r="D3449" i="4"/>
  <c r="D3453" i="4"/>
  <c r="D3457" i="4"/>
  <c r="D3461" i="4"/>
  <c r="D3465" i="4"/>
  <c r="D3469" i="4"/>
  <c r="D3473" i="4"/>
  <c r="D3477" i="4"/>
  <c r="D3481" i="4"/>
  <c r="D3485" i="4"/>
  <c r="D3489" i="4"/>
  <c r="D3493" i="4"/>
  <c r="D3497" i="4"/>
  <c r="D3501" i="4"/>
  <c r="D3505" i="4"/>
  <c r="D3509" i="4"/>
  <c r="D3513" i="4"/>
  <c r="D3517" i="4"/>
  <c r="D3521" i="4"/>
  <c r="D3525" i="4"/>
  <c r="D3529" i="4"/>
  <c r="D3533" i="4"/>
  <c r="D3537" i="4"/>
  <c r="D3541" i="4"/>
  <c r="D3545" i="4"/>
  <c r="D3549" i="4"/>
  <c r="D3553" i="4"/>
  <c r="D3557" i="4"/>
  <c r="D3561" i="4"/>
  <c r="D3565" i="4"/>
  <c r="D3569" i="4"/>
  <c r="D3573" i="4"/>
  <c r="D3577" i="4"/>
  <c r="D3581" i="4"/>
  <c r="D3585" i="4"/>
  <c r="D3589" i="4"/>
  <c r="D3593" i="4"/>
  <c r="D3597" i="4"/>
  <c r="D3601" i="4"/>
  <c r="D3605" i="4"/>
  <c r="D3609" i="4"/>
  <c r="D3613" i="4"/>
  <c r="D3617" i="4"/>
  <c r="D3621" i="4"/>
  <c r="D3662" i="4"/>
  <c r="D3678" i="4"/>
  <c r="D3694" i="4"/>
  <c r="D3170" i="4"/>
  <c r="D3186" i="4"/>
  <c r="D3202" i="4"/>
  <c r="D3207" i="4"/>
  <c r="D3212" i="4"/>
  <c r="D3234" i="4"/>
  <c r="D3239" i="4"/>
  <c r="D3244" i="4"/>
  <c r="D3266" i="4"/>
  <c r="D3271" i="4"/>
  <c r="D3276" i="4"/>
  <c r="D3296" i="4"/>
  <c r="D3304" i="4"/>
  <c r="D3312" i="4"/>
  <c r="D3320" i="4"/>
  <c r="D3328" i="4"/>
  <c r="D3336" i="4"/>
  <c r="D3344" i="4"/>
  <c r="D3352" i="4"/>
  <c r="D3360" i="4"/>
  <c r="D3368" i="4"/>
  <c r="D3376" i="4"/>
  <c r="D3384" i="4"/>
  <c r="D3392" i="4"/>
  <c r="D3400" i="4"/>
  <c r="D3408" i="4"/>
  <c r="D3416" i="4"/>
  <c r="D3424" i="4"/>
  <c r="D3432" i="4"/>
  <c r="D3440" i="4"/>
  <c r="D3443" i="4"/>
  <c r="D3446" i="4"/>
  <c r="D3456" i="4"/>
  <c r="D3459" i="4"/>
  <c r="D3462" i="4"/>
  <c r="D3472" i="4"/>
  <c r="D3475" i="4"/>
  <c r="D3478" i="4"/>
  <c r="D3488" i="4"/>
  <c r="D3491" i="4"/>
  <c r="D3494" i="4"/>
  <c r="D3504" i="4"/>
  <c r="D3507" i="4"/>
  <c r="D3510" i="4"/>
  <c r="D3520" i="4"/>
  <c r="D3523" i="4"/>
  <c r="D3526" i="4"/>
  <c r="D3536" i="4"/>
  <c r="D3539" i="4"/>
  <c r="D3542" i="4"/>
  <c r="D3552" i="4"/>
  <c r="D3555" i="4"/>
  <c r="D3558" i="4"/>
  <c r="D3568" i="4"/>
  <c r="D3571" i="4"/>
  <c r="D3574" i="4"/>
  <c r="D3584" i="4"/>
  <c r="D3587" i="4"/>
  <c r="D3590" i="4"/>
  <c r="D3600" i="4"/>
  <c r="D3603" i="4"/>
  <c r="D3606" i="4"/>
  <c r="D3616" i="4"/>
  <c r="D3619" i="4"/>
  <c r="D3622" i="4"/>
  <c r="D3626" i="4"/>
  <c r="D3630" i="4"/>
  <c r="D3634" i="4"/>
  <c r="D3638" i="4"/>
  <c r="D3642" i="4"/>
  <c r="D3646" i="4"/>
  <c r="D3650" i="4"/>
  <c r="D3149" i="4"/>
  <c r="D3153" i="4"/>
  <c r="D3157" i="4"/>
  <c r="D6" i="4"/>
  <c r="D10" i="4"/>
  <c r="D14" i="4"/>
  <c r="D18" i="4"/>
  <c r="D22" i="4"/>
  <c r="D26" i="4"/>
  <c r="D30" i="4"/>
  <c r="D34" i="4"/>
  <c r="D38" i="4"/>
  <c r="D42" i="4"/>
  <c r="D46" i="4"/>
  <c r="D50" i="4"/>
  <c r="D54" i="4"/>
  <c r="D58" i="4"/>
  <c r="D62" i="4"/>
  <c r="D66" i="4"/>
  <c r="D70" i="4"/>
  <c r="D74" i="4"/>
  <c r="D78" i="4"/>
  <c r="D82" i="4"/>
  <c r="D86" i="4"/>
  <c r="D90" i="4"/>
  <c r="D94" i="4"/>
  <c r="D98" i="4"/>
  <c r="D102" i="4"/>
  <c r="D106" i="4"/>
  <c r="D110" i="4"/>
  <c r="D114" i="4"/>
  <c r="D118" i="4"/>
  <c r="D122" i="4"/>
  <c r="D126" i="4"/>
  <c r="D130" i="4"/>
  <c r="D134" i="4"/>
  <c r="D138" i="4"/>
  <c r="D142" i="4"/>
  <c r="D146" i="4"/>
  <c r="D150" i="4"/>
  <c r="D154" i="4"/>
  <c r="D158" i="4"/>
  <c r="D162" i="4"/>
  <c r="D166" i="4"/>
  <c r="D170" i="4"/>
  <c r="D174" i="4"/>
  <c r="D178" i="4"/>
  <c r="D182" i="4"/>
  <c r="D186" i="4"/>
  <c r="D190" i="4"/>
  <c r="D194" i="4"/>
  <c r="D198" i="4"/>
  <c r="D202" i="4"/>
  <c r="D206" i="4"/>
  <c r="D210" i="4"/>
  <c r="D214" i="4"/>
  <c r="D218" i="4"/>
  <c r="D222" i="4"/>
  <c r="D226" i="4"/>
  <c r="D230" i="4"/>
  <c r="D234" i="4"/>
  <c r="D238" i="4"/>
  <c r="D242" i="4"/>
  <c r="D246" i="4"/>
  <c r="D250" i="4"/>
  <c r="D254" i="4"/>
  <c r="D258" i="4"/>
  <c r="D3654" i="4"/>
  <c r="D3670" i="4"/>
  <c r="D3686" i="4"/>
  <c r="D3702" i="4"/>
  <c r="D3162" i="4"/>
  <c r="D3178" i="4"/>
  <c r="D3194" i="4"/>
  <c r="D3218" i="4"/>
  <c r="D3223" i="4"/>
  <c r="D3228" i="4"/>
  <c r="D3250" i="4"/>
  <c r="D3255" i="4"/>
  <c r="D3260" i="4"/>
  <c r="D3282" i="4"/>
  <c r="D3287" i="4"/>
  <c r="D3292" i="4"/>
  <c r="D3300" i="4"/>
  <c r="D3308" i="4"/>
  <c r="D3316" i="4"/>
  <c r="D3324" i="4"/>
  <c r="D3332" i="4"/>
  <c r="D3340" i="4"/>
  <c r="D3348" i="4"/>
  <c r="D3356" i="4"/>
  <c r="D3364" i="4"/>
  <c r="D3372" i="4"/>
  <c r="D3380" i="4"/>
  <c r="D3388" i="4"/>
  <c r="D3396" i="4"/>
  <c r="D3404" i="4"/>
  <c r="D3412" i="4"/>
  <c r="D3420" i="4"/>
  <c r="D3428" i="4"/>
  <c r="D3436" i="4"/>
  <c r="D3448" i="4"/>
  <c r="D3451" i="4"/>
  <c r="D3454" i="4"/>
  <c r="D3464" i="4"/>
  <c r="D3467" i="4"/>
  <c r="D3470" i="4"/>
  <c r="D3480" i="4"/>
  <c r="D3483" i="4"/>
  <c r="D3486" i="4"/>
  <c r="D3496" i="4"/>
  <c r="D3499" i="4"/>
  <c r="D3502" i="4"/>
  <c r="D3512" i="4"/>
  <c r="D3515" i="4"/>
  <c r="D3518" i="4"/>
  <c r="D3528" i="4"/>
  <c r="D3531" i="4"/>
  <c r="D3534" i="4"/>
  <c r="D3544" i="4"/>
  <c r="D3547" i="4"/>
  <c r="D3550" i="4"/>
  <c r="D3560" i="4"/>
  <c r="D3563" i="4"/>
  <c r="D3566" i="4"/>
  <c r="D3576" i="4"/>
  <c r="D3579" i="4"/>
  <c r="D3582" i="4"/>
  <c r="D3592" i="4"/>
  <c r="D3595" i="4"/>
  <c r="D3598" i="4"/>
  <c r="D3608" i="4"/>
  <c r="D3611" i="4"/>
  <c r="D3614" i="4"/>
  <c r="D3624" i="4"/>
  <c r="D3628" i="4"/>
  <c r="D3632" i="4"/>
  <c r="D3636" i="4"/>
  <c r="D3640" i="4"/>
  <c r="D3644" i="4"/>
  <c r="D3648" i="4"/>
  <c r="D3147" i="4"/>
  <c r="D3151" i="4"/>
  <c r="D3155" i="4"/>
  <c r="D4" i="4"/>
  <c r="D8" i="4"/>
  <c r="D12" i="4"/>
  <c r="D16" i="4"/>
  <c r="D20" i="4"/>
  <c r="D24" i="4"/>
  <c r="D28" i="4"/>
  <c r="D32" i="4"/>
  <c r="D36" i="4"/>
  <c r="D40" i="4"/>
  <c r="D44" i="4"/>
  <c r="D48" i="4"/>
  <c r="D52" i="4"/>
  <c r="D56" i="4"/>
  <c r="D60" i="4"/>
  <c r="D64" i="4"/>
  <c r="D68" i="4"/>
  <c r="D72" i="4"/>
  <c r="D76" i="4"/>
  <c r="D80" i="4"/>
  <c r="D84" i="4"/>
  <c r="D88" i="4"/>
  <c r="D92" i="4"/>
  <c r="D96" i="4"/>
  <c r="D100" i="4"/>
  <c r="D104" i="4"/>
  <c r="D108" i="4"/>
  <c r="D112" i="4"/>
  <c r="D116" i="4"/>
  <c r="D120" i="4"/>
  <c r="D124" i="4"/>
  <c r="D128" i="4"/>
  <c r="D132" i="4"/>
  <c r="D136" i="4"/>
  <c r="D140" i="4"/>
  <c r="D144" i="4"/>
  <c r="D148" i="4"/>
  <c r="D152" i="4"/>
  <c r="D156" i="4"/>
  <c r="D160" i="4"/>
  <c r="D164" i="4"/>
  <c r="D168" i="4"/>
  <c r="D172" i="4"/>
  <c r="D176" i="4"/>
  <c r="D180" i="4"/>
  <c r="D184" i="4"/>
  <c r="D188" i="4"/>
  <c r="D192" i="4"/>
  <c r="D196" i="4"/>
  <c r="D200" i="4"/>
  <c r="D204" i="4"/>
  <c r="D208" i="4"/>
  <c r="D212" i="4"/>
  <c r="D216" i="4"/>
  <c r="D220" i="4"/>
  <c r="D224" i="4"/>
  <c r="D228" i="4"/>
  <c r="D232" i="4"/>
  <c r="D236" i="4"/>
  <c r="D240" i="4"/>
  <c r="D244" i="4"/>
  <c r="D248" i="4"/>
  <c r="D252" i="4"/>
  <c r="D256" i="4"/>
  <c r="D260" i="4"/>
  <c r="D264" i="4"/>
  <c r="D268" i="4"/>
  <c r="D272" i="4"/>
  <c r="D276" i="4"/>
  <c r="D280" i="4"/>
  <c r="D284" i="4"/>
  <c r="D288" i="4"/>
  <c r="D292" i="4"/>
  <c r="D296" i="4"/>
  <c r="D300" i="4"/>
  <c r="D304" i="4"/>
  <c r="D308" i="4"/>
  <c r="D312" i="4"/>
  <c r="D316" i="4"/>
  <c r="D320" i="4"/>
  <c r="D324" i="4"/>
  <c r="D328" i="4"/>
  <c r="D332" i="4"/>
  <c r="D336" i="4"/>
  <c r="D3674" i="4"/>
  <c r="D3706" i="4"/>
  <c r="D3166" i="4"/>
  <c r="D3198" i="4"/>
  <c r="D3220" i="4"/>
  <c r="D3231" i="4"/>
  <c r="D3242" i="4"/>
  <c r="D3284" i="4"/>
  <c r="D3302" i="4"/>
  <c r="D3318" i="4"/>
  <c r="D3334" i="4"/>
  <c r="D3350" i="4"/>
  <c r="D3366" i="4"/>
  <c r="D3382" i="4"/>
  <c r="D3398" i="4"/>
  <c r="D3414" i="4"/>
  <c r="D3430" i="4"/>
  <c r="D3444" i="4"/>
  <c r="D3466" i="4"/>
  <c r="D3471" i="4"/>
  <c r="D3476" i="4"/>
  <c r="D3498" i="4"/>
  <c r="D3503" i="4"/>
  <c r="D3508" i="4"/>
  <c r="D3530" i="4"/>
  <c r="D3535" i="4"/>
  <c r="D3540" i="4"/>
  <c r="D3562" i="4"/>
  <c r="D3567" i="4"/>
  <c r="D3572" i="4"/>
  <c r="D3594" i="4"/>
  <c r="D3599" i="4"/>
  <c r="D3604" i="4"/>
  <c r="D3629" i="4"/>
  <c r="D3637" i="4"/>
  <c r="D3645" i="4"/>
  <c r="D3148" i="4"/>
  <c r="D3156" i="4"/>
  <c r="D9" i="4"/>
  <c r="D17" i="4"/>
  <c r="D25" i="4"/>
  <c r="D33" i="4"/>
  <c r="D41" i="4"/>
  <c r="D49" i="4"/>
  <c r="D57" i="4"/>
  <c r="D65" i="4"/>
  <c r="D73" i="4"/>
  <c r="D81" i="4"/>
  <c r="D89" i="4"/>
  <c r="D97" i="4"/>
  <c r="D105" i="4"/>
  <c r="D113" i="4"/>
  <c r="D121" i="4"/>
  <c r="D129" i="4"/>
  <c r="D137" i="4"/>
  <c r="D145" i="4"/>
  <c r="D153" i="4"/>
  <c r="D161" i="4"/>
  <c r="D169" i="4"/>
  <c r="D177" i="4"/>
  <c r="D185" i="4"/>
  <c r="D193" i="4"/>
  <c r="D201" i="4"/>
  <c r="D209" i="4"/>
  <c r="D217" i="4"/>
  <c r="D225" i="4"/>
  <c r="D233" i="4"/>
  <c r="D241" i="4"/>
  <c r="D249" i="4"/>
  <c r="D257" i="4"/>
  <c r="D263" i="4"/>
  <c r="D266" i="4"/>
  <c r="D269" i="4"/>
  <c r="D279" i="4"/>
  <c r="D282" i="4"/>
  <c r="D285" i="4"/>
  <c r="D295" i="4"/>
  <c r="D298" i="4"/>
  <c r="D301" i="4"/>
  <c r="D311" i="4"/>
  <c r="D314" i="4"/>
  <c r="D317" i="4"/>
  <c r="D327" i="4"/>
  <c r="D330" i="4"/>
  <c r="D333" i="4"/>
  <c r="D340" i="4"/>
  <c r="D344" i="4"/>
  <c r="D348" i="4"/>
  <c r="D352" i="4"/>
  <c r="D356" i="4"/>
  <c r="D360" i="4"/>
  <c r="D364" i="4"/>
  <c r="D368" i="4"/>
  <c r="D372" i="4"/>
  <c r="D376" i="4"/>
  <c r="D380" i="4"/>
  <c r="D384" i="4"/>
  <c r="D388" i="4"/>
  <c r="D392" i="4"/>
  <c r="D396" i="4"/>
  <c r="D400" i="4"/>
  <c r="D404" i="4"/>
  <c r="D408" i="4"/>
  <c r="D412" i="4"/>
  <c r="D416" i="4"/>
  <c r="D420" i="4"/>
  <c r="D424" i="4"/>
  <c r="D428" i="4"/>
  <c r="D432" i="4"/>
  <c r="D436" i="4"/>
  <c r="D440" i="4"/>
  <c r="D444" i="4"/>
  <c r="D448" i="4"/>
  <c r="D452" i="4"/>
  <c r="D456" i="4"/>
  <c r="D460" i="4"/>
  <c r="D464" i="4"/>
  <c r="D468" i="4"/>
  <c r="D472" i="4"/>
  <c r="D476" i="4"/>
  <c r="D480" i="4"/>
  <c r="D484" i="4"/>
  <c r="D488" i="4"/>
  <c r="D492" i="4"/>
  <c r="D496" i="4"/>
  <c r="D500" i="4"/>
  <c r="D504" i="4"/>
  <c r="D508" i="4"/>
  <c r="D512" i="4"/>
  <c r="D516" i="4"/>
  <c r="D520" i="4"/>
  <c r="D524" i="4"/>
  <c r="D528" i="4"/>
  <c r="D532" i="4"/>
  <c r="D536" i="4"/>
  <c r="D540" i="4"/>
  <c r="D544" i="4"/>
  <c r="D548" i="4"/>
  <c r="D552" i="4"/>
  <c r="D556" i="4"/>
  <c r="D560" i="4"/>
  <c r="D564" i="4"/>
  <c r="D568" i="4"/>
  <c r="D572" i="4"/>
  <c r="D576" i="4"/>
  <c r="D580" i="4"/>
  <c r="D584" i="4"/>
  <c r="D588" i="4"/>
  <c r="D592" i="4"/>
  <c r="D596" i="4"/>
  <c r="D600" i="4"/>
  <c r="D604" i="4"/>
  <c r="D608" i="4"/>
  <c r="D612" i="4"/>
  <c r="D616" i="4"/>
  <c r="D620" i="4"/>
  <c r="D624" i="4"/>
  <c r="D628" i="4"/>
  <c r="D632" i="4"/>
  <c r="D636" i="4"/>
  <c r="D640" i="4"/>
  <c r="D644" i="4"/>
  <c r="D648" i="4"/>
  <c r="D652" i="4"/>
  <c r="D656" i="4"/>
  <c r="D660" i="4"/>
  <c r="D3658" i="4"/>
  <c r="D3690" i="4"/>
  <c r="D3182" i="4"/>
  <c r="D3210" i="4"/>
  <c r="D3252" i="4"/>
  <c r="D3263" i="4"/>
  <c r="D3274" i="4"/>
  <c r="D3294" i="4"/>
  <c r="D3310" i="4"/>
  <c r="D3326" i="4"/>
  <c r="D3342" i="4"/>
  <c r="D3358" i="4"/>
  <c r="D3374" i="4"/>
  <c r="D3390" i="4"/>
  <c r="D3406" i="4"/>
  <c r="D3422" i="4"/>
  <c r="D3438" i="4"/>
  <c r="D3450" i="4"/>
  <c r="D3455" i="4"/>
  <c r="D3460" i="4"/>
  <c r="D3482" i="4"/>
  <c r="D3487" i="4"/>
  <c r="D3492" i="4"/>
  <c r="D3514" i="4"/>
  <c r="D3519" i="4"/>
  <c r="D3524" i="4"/>
  <c r="D3546" i="4"/>
  <c r="D3551" i="4"/>
  <c r="D3556" i="4"/>
  <c r="D3578" i="4"/>
  <c r="D3583" i="4"/>
  <c r="D3588" i="4"/>
  <c r="D3610" i="4"/>
  <c r="D3615" i="4"/>
  <c r="D3620" i="4"/>
  <c r="D3625" i="4"/>
  <c r="D3633" i="4"/>
  <c r="D3641" i="4"/>
  <c r="D3649" i="4"/>
  <c r="D3152" i="4"/>
  <c r="D5" i="4"/>
  <c r="D13" i="4"/>
  <c r="D21" i="4"/>
  <c r="D29" i="4"/>
  <c r="D37" i="4"/>
  <c r="D45" i="4"/>
  <c r="D53" i="4"/>
  <c r="D61" i="4"/>
  <c r="D69" i="4"/>
  <c r="D77" i="4"/>
  <c r="D85" i="4"/>
  <c r="D93" i="4"/>
  <c r="D101" i="4"/>
  <c r="D109" i="4"/>
  <c r="D117" i="4"/>
  <c r="D125" i="4"/>
  <c r="D133" i="4"/>
  <c r="D141" i="4"/>
  <c r="D149" i="4"/>
  <c r="D157" i="4"/>
  <c r="D165" i="4"/>
  <c r="D173" i="4"/>
  <c r="D181" i="4"/>
  <c r="D189" i="4"/>
  <c r="D197" i="4"/>
  <c r="D205" i="4"/>
  <c r="D213" i="4"/>
  <c r="D221" i="4"/>
  <c r="D229" i="4"/>
  <c r="D237" i="4"/>
  <c r="D245" i="4"/>
  <c r="D253" i="4"/>
  <c r="D261" i="4"/>
  <c r="D271" i="4"/>
  <c r="D274" i="4"/>
  <c r="D277" i="4"/>
  <c r="D287" i="4"/>
  <c r="D290" i="4"/>
  <c r="D293" i="4"/>
  <c r="D303" i="4"/>
  <c r="D306" i="4"/>
  <c r="D309" i="4"/>
  <c r="D319" i="4"/>
  <c r="D322" i="4"/>
  <c r="D325" i="4"/>
  <c r="D335" i="4"/>
  <c r="D338" i="4"/>
  <c r="D342" i="4"/>
  <c r="D346" i="4"/>
  <c r="D350" i="4"/>
  <c r="D354" i="4"/>
  <c r="D358" i="4"/>
  <c r="D362" i="4"/>
  <c r="D366" i="4"/>
  <c r="D370" i="4"/>
  <c r="D374" i="4"/>
  <c r="D378" i="4"/>
  <c r="D382" i="4"/>
  <c r="D386" i="4"/>
  <c r="D390" i="4"/>
  <c r="D394" i="4"/>
  <c r="D398" i="4"/>
  <c r="D402" i="4"/>
  <c r="D406" i="4"/>
  <c r="D410" i="4"/>
  <c r="D414" i="4"/>
  <c r="D418" i="4"/>
  <c r="D422" i="4"/>
  <c r="D426" i="4"/>
  <c r="D430" i="4"/>
  <c r="D434" i="4"/>
  <c r="D438" i="4"/>
  <c r="D442" i="4"/>
  <c r="D446" i="4"/>
  <c r="D450" i="4"/>
  <c r="D454" i="4"/>
  <c r="D458" i="4"/>
  <c r="D462" i="4"/>
  <c r="D466" i="4"/>
  <c r="D470" i="4"/>
  <c r="D474" i="4"/>
  <c r="D478" i="4"/>
  <c r="D482" i="4"/>
  <c r="D486" i="4"/>
  <c r="D490" i="4"/>
  <c r="D494" i="4"/>
  <c r="D498" i="4"/>
  <c r="D502" i="4"/>
  <c r="D506" i="4"/>
  <c r="D510" i="4"/>
  <c r="D514" i="4"/>
  <c r="D518" i="4"/>
  <c r="D522" i="4"/>
  <c r="D526" i="4"/>
  <c r="D530" i="4"/>
  <c r="D534" i="4"/>
  <c r="D538" i="4"/>
  <c r="D542" i="4"/>
  <c r="D546" i="4"/>
  <c r="D550" i="4"/>
  <c r="D554" i="4"/>
  <c r="D558" i="4"/>
  <c r="D562" i="4"/>
  <c r="D566" i="4"/>
  <c r="D570" i="4"/>
  <c r="D574" i="4"/>
  <c r="D578" i="4"/>
  <c r="D582" i="4"/>
  <c r="D586" i="4"/>
  <c r="D590" i="4"/>
  <c r="D594" i="4"/>
  <c r="D598" i="4"/>
  <c r="D602" i="4"/>
  <c r="D606" i="4"/>
  <c r="D610" i="4"/>
  <c r="D614" i="4"/>
  <c r="D618" i="4"/>
  <c r="D622" i="4"/>
  <c r="D626" i="4"/>
  <c r="D630" i="4"/>
  <c r="D634" i="4"/>
  <c r="D638" i="4"/>
  <c r="D642" i="4"/>
  <c r="D646" i="4"/>
  <c r="D650" i="4"/>
  <c r="D654" i="4"/>
  <c r="D658" i="4"/>
  <c r="D662" i="4"/>
  <c r="D666" i="4"/>
  <c r="D670" i="4"/>
  <c r="D674" i="4"/>
  <c r="D678" i="4"/>
  <c r="D682" i="4"/>
  <c r="D686" i="4"/>
  <c r="D690" i="4"/>
  <c r="D694" i="4"/>
  <c r="D698" i="4"/>
  <c r="D702" i="4"/>
  <c r="D706" i="4"/>
  <c r="D710" i="4"/>
  <c r="D714" i="4"/>
  <c r="D718" i="4"/>
  <c r="D722" i="4"/>
  <c r="D726" i="4"/>
  <c r="D730" i="4"/>
  <c r="D734" i="4"/>
  <c r="D738" i="4"/>
  <c r="D742" i="4"/>
  <c r="D746" i="4"/>
  <c r="D750" i="4"/>
  <c r="D754" i="4"/>
  <c r="D758" i="4"/>
  <c r="D762" i="4"/>
  <c r="D766" i="4"/>
  <c r="D770" i="4"/>
  <c r="D774" i="4"/>
  <c r="D778" i="4"/>
  <c r="D782" i="4"/>
  <c r="D786" i="4"/>
  <c r="D790" i="4"/>
  <c r="D794" i="4"/>
  <c r="D798" i="4"/>
  <c r="D802" i="4"/>
  <c r="D806" i="4"/>
  <c r="D810" i="4"/>
  <c r="D814" i="4"/>
  <c r="D818" i="4"/>
  <c r="D822" i="4"/>
  <c r="D826" i="4"/>
  <c r="D830" i="4"/>
  <c r="D834" i="4"/>
  <c r="D838" i="4"/>
  <c r="D842" i="4"/>
  <c r="D846" i="4"/>
  <c r="D850" i="4"/>
  <c r="D854" i="4"/>
  <c r="D858" i="4"/>
  <c r="D862" i="4"/>
  <c r="D866" i="4"/>
  <c r="D870" i="4"/>
  <c r="D874" i="4"/>
  <c r="D878" i="4"/>
  <c r="D882" i="4"/>
  <c r="D886" i="4"/>
  <c r="D890" i="4"/>
  <c r="D3698" i="4"/>
  <c r="D3190" i="4"/>
  <c r="D3215" i="4"/>
  <c r="D3236" i="4"/>
  <c r="D3314" i="4"/>
  <c r="D3346" i="4"/>
  <c r="D3378" i="4"/>
  <c r="D3410" i="4"/>
  <c r="D3442" i="4"/>
  <c r="D3484" i="4"/>
  <c r="D3495" i="4"/>
  <c r="D3506" i="4"/>
  <c r="D3548" i="4"/>
  <c r="D3559" i="4"/>
  <c r="D3570" i="4"/>
  <c r="D3612" i="4"/>
  <c r="D3623" i="4"/>
  <c r="D3639" i="4"/>
  <c r="D3150" i="4"/>
  <c r="D11" i="4"/>
  <c r="D27" i="4"/>
  <c r="D43" i="4"/>
  <c r="D59" i="4"/>
  <c r="D75" i="4"/>
  <c r="D91" i="4"/>
  <c r="D107" i="4"/>
  <c r="D123" i="4"/>
  <c r="D139" i="4"/>
  <c r="D155" i="4"/>
  <c r="D171" i="4"/>
  <c r="D187" i="4"/>
  <c r="D203" i="4"/>
  <c r="D219" i="4"/>
  <c r="D235" i="4"/>
  <c r="D251" i="4"/>
  <c r="D265" i="4"/>
  <c r="D270" i="4"/>
  <c r="D275" i="4"/>
  <c r="D297" i="4"/>
  <c r="D302" i="4"/>
  <c r="D307" i="4"/>
  <c r="D329" i="4"/>
  <c r="D334" i="4"/>
  <c r="D339" i="4"/>
  <c r="D347" i="4"/>
  <c r="D355" i="4"/>
  <c r="D363" i="4"/>
  <c r="D371" i="4"/>
  <c r="D379" i="4"/>
  <c r="D387" i="4"/>
  <c r="D395" i="4"/>
  <c r="D403" i="4"/>
  <c r="D411" i="4"/>
  <c r="D419" i="4"/>
  <c r="D427" i="4"/>
  <c r="D435" i="4"/>
  <c r="D443" i="4"/>
  <c r="D451" i="4"/>
  <c r="D459" i="4"/>
  <c r="D467" i="4"/>
  <c r="D475" i="4"/>
  <c r="D483" i="4"/>
  <c r="D491" i="4"/>
  <c r="D499" i="4"/>
  <c r="D507" i="4"/>
  <c r="D515" i="4"/>
  <c r="D523" i="4"/>
  <c r="D531" i="4"/>
  <c r="D539" i="4"/>
  <c r="D547" i="4"/>
  <c r="D555" i="4"/>
  <c r="D563" i="4"/>
  <c r="D571" i="4"/>
  <c r="D579" i="4"/>
  <c r="D587" i="4"/>
  <c r="D595" i="4"/>
  <c r="D603" i="4"/>
  <c r="D611" i="4"/>
  <c r="D619" i="4"/>
  <c r="D627" i="4"/>
  <c r="D635" i="4"/>
  <c r="D643" i="4"/>
  <c r="D651" i="4"/>
  <c r="D659" i="4"/>
  <c r="D665" i="4"/>
  <c r="D668" i="4"/>
  <c r="D671" i="4"/>
  <c r="D681" i="4"/>
  <c r="D684" i="4"/>
  <c r="D687" i="4"/>
  <c r="D697" i="4"/>
  <c r="D700" i="4"/>
  <c r="D703" i="4"/>
  <c r="D713" i="4"/>
  <c r="D716" i="4"/>
  <c r="D719" i="4"/>
  <c r="D729" i="4"/>
  <c r="D732" i="4"/>
  <c r="D735" i="4"/>
  <c r="D745" i="4"/>
  <c r="D748" i="4"/>
  <c r="D751" i="4"/>
  <c r="D761" i="4"/>
  <c r="D764" i="4"/>
  <c r="D767" i="4"/>
  <c r="D777" i="4"/>
  <c r="D780" i="4"/>
  <c r="D783" i="4"/>
  <c r="D793" i="4"/>
  <c r="D796" i="4"/>
  <c r="D799" i="4"/>
  <c r="D809" i="4"/>
  <c r="D812" i="4"/>
  <c r="D815" i="4"/>
  <c r="D825" i="4"/>
  <c r="D828" i="4"/>
  <c r="D831" i="4"/>
  <c r="D841" i="4"/>
  <c r="D844" i="4"/>
  <c r="D847" i="4"/>
  <c r="D857" i="4"/>
  <c r="D860" i="4"/>
  <c r="D863" i="4"/>
  <c r="D873" i="4"/>
  <c r="D876" i="4"/>
  <c r="D879" i="4"/>
  <c r="D889" i="4"/>
  <c r="D892" i="4"/>
  <c r="D896" i="4"/>
  <c r="D900" i="4"/>
  <c r="D904" i="4"/>
  <c r="D908" i="4"/>
  <c r="D912" i="4"/>
  <c r="D916" i="4"/>
  <c r="D920" i="4"/>
  <c r="D924" i="4"/>
  <c r="D928" i="4"/>
  <c r="D932" i="4"/>
  <c r="D936" i="4"/>
  <c r="D940" i="4"/>
  <c r="D944" i="4"/>
  <c r="D948" i="4"/>
  <c r="D952" i="4"/>
  <c r="D956" i="4"/>
  <c r="D960" i="4"/>
  <c r="D964" i="4"/>
  <c r="D968" i="4"/>
  <c r="D972" i="4"/>
  <c r="D976" i="4"/>
  <c r="D980" i="4"/>
  <c r="D984" i="4"/>
  <c r="D988" i="4"/>
  <c r="D992" i="4"/>
  <c r="D996" i="4"/>
  <c r="D1000" i="4"/>
  <c r="D1004" i="4"/>
  <c r="D1008" i="4"/>
  <c r="D1012" i="4"/>
  <c r="D1016" i="4"/>
  <c r="D1020" i="4"/>
  <c r="D1024" i="4"/>
  <c r="D1028" i="4"/>
  <c r="D1032" i="4"/>
  <c r="D1036" i="4"/>
  <c r="D1040" i="4"/>
  <c r="D1044" i="4"/>
  <c r="D1048" i="4"/>
  <c r="D1052" i="4"/>
  <c r="D1056" i="4"/>
  <c r="D1060" i="4"/>
  <c r="D1064" i="4"/>
  <c r="D1068" i="4"/>
  <c r="D1072" i="4"/>
  <c r="D1076" i="4"/>
  <c r="D1080" i="4"/>
  <c r="D1084" i="4"/>
  <c r="D1088" i="4"/>
  <c r="D1092" i="4"/>
  <c r="D1096" i="4"/>
  <c r="D1100" i="4"/>
  <c r="D1104" i="4"/>
  <c r="D1108" i="4"/>
  <c r="D1112" i="4"/>
  <c r="D1116" i="4"/>
  <c r="D1120" i="4"/>
  <c r="D1124" i="4"/>
  <c r="D1128" i="4"/>
  <c r="D1132" i="4"/>
  <c r="D1136" i="4"/>
  <c r="D1140" i="4"/>
  <c r="D1144" i="4"/>
  <c r="D1148" i="4"/>
  <c r="D1152" i="4"/>
  <c r="D1156" i="4"/>
  <c r="D1160" i="4"/>
  <c r="D1164" i="4"/>
  <c r="D1168" i="4"/>
  <c r="D1172" i="4"/>
  <c r="D1176" i="4"/>
  <c r="D1180" i="4"/>
  <c r="D1184" i="4"/>
  <c r="D1188" i="4"/>
  <c r="D1192" i="4"/>
  <c r="D1196" i="4"/>
  <c r="D1200" i="4"/>
  <c r="D1204" i="4"/>
  <c r="D1208" i="4"/>
  <c r="D1212" i="4"/>
  <c r="D1216" i="4"/>
  <c r="D1220" i="4"/>
  <c r="D1224" i="4"/>
  <c r="D1228" i="4"/>
  <c r="D1232" i="4"/>
  <c r="D1236" i="4"/>
  <c r="D1240" i="4"/>
  <c r="D1244" i="4"/>
  <c r="D1248" i="4"/>
  <c r="D1252" i="4"/>
  <c r="D1256" i="4"/>
  <c r="D1260" i="4"/>
  <c r="D1264" i="4"/>
  <c r="D1268" i="4"/>
  <c r="D1272" i="4"/>
  <c r="D1276" i="4"/>
  <c r="D1280" i="4"/>
  <c r="D1284" i="4"/>
  <c r="D1288" i="4"/>
  <c r="D1292" i="4"/>
  <c r="D1296" i="4"/>
  <c r="D1300" i="4"/>
  <c r="D1304" i="4"/>
  <c r="D1308" i="4"/>
  <c r="D1312" i="4"/>
  <c r="D1316" i="4"/>
  <c r="D1320" i="4"/>
  <c r="D1324" i="4"/>
  <c r="D1328" i="4"/>
  <c r="D1332" i="4"/>
  <c r="D1336" i="4"/>
  <c r="D1340" i="4"/>
  <c r="D1344" i="4"/>
  <c r="D1348" i="4"/>
  <c r="D1352" i="4"/>
  <c r="D1356" i="4"/>
  <c r="D1360" i="4"/>
  <c r="D1364" i="4"/>
  <c r="D1368" i="4"/>
  <c r="D1372" i="4"/>
  <c r="D1376" i="4"/>
  <c r="D1380" i="4"/>
  <c r="D1384" i="4"/>
  <c r="D1388" i="4"/>
  <c r="D1392" i="4"/>
  <c r="D1396" i="4"/>
  <c r="D1400" i="4"/>
  <c r="D1404" i="4"/>
  <c r="D1408" i="4"/>
  <c r="D1412" i="4"/>
  <c r="D1416" i="4"/>
  <c r="D1420" i="4"/>
  <c r="D1424" i="4"/>
  <c r="D1428" i="4"/>
  <c r="D1432" i="4"/>
  <c r="D1436" i="4"/>
  <c r="D1440" i="4"/>
  <c r="D1444" i="4"/>
  <c r="D1448" i="4"/>
  <c r="D1452" i="4"/>
  <c r="D1456" i="4"/>
  <c r="D1460" i="4"/>
  <c r="D1464" i="4"/>
  <c r="D1468" i="4"/>
  <c r="D3666" i="4"/>
  <c r="D3158" i="4"/>
  <c r="D3258" i="4"/>
  <c r="D3279" i="4"/>
  <c r="D3298" i="4"/>
  <c r="D3330" i="4"/>
  <c r="D3362" i="4"/>
  <c r="D3394" i="4"/>
  <c r="D3426" i="4"/>
  <c r="D3452" i="4"/>
  <c r="D3463" i="4"/>
  <c r="D3474" i="4"/>
  <c r="D3516" i="4"/>
  <c r="D3527" i="4"/>
  <c r="D3538" i="4"/>
  <c r="D3580" i="4"/>
  <c r="D3591" i="4"/>
  <c r="D3602" i="4"/>
  <c r="D3631" i="4"/>
  <c r="D3647" i="4"/>
  <c r="D3" i="4"/>
  <c r="D19" i="4"/>
  <c r="D35" i="4"/>
  <c r="D51" i="4"/>
  <c r="D67" i="4"/>
  <c r="D83" i="4"/>
  <c r="D99" i="4"/>
  <c r="D115" i="4"/>
  <c r="D131" i="4"/>
  <c r="D147" i="4"/>
  <c r="D163" i="4"/>
  <c r="D179" i="4"/>
  <c r="D195" i="4"/>
  <c r="D211" i="4"/>
  <c r="D227" i="4"/>
  <c r="D243" i="4"/>
  <c r="D259" i="4"/>
  <c r="D281" i="4"/>
  <c r="D286" i="4"/>
  <c r="D291" i="4"/>
  <c r="D313" i="4"/>
  <c r="D318" i="4"/>
  <c r="D323" i="4"/>
  <c r="D343" i="4"/>
  <c r="D351" i="4"/>
  <c r="D359" i="4"/>
  <c r="D367" i="4"/>
  <c r="D375" i="4"/>
  <c r="D383" i="4"/>
  <c r="D391" i="4"/>
  <c r="D399" i="4"/>
  <c r="D407" i="4"/>
  <c r="D415" i="4"/>
  <c r="D423" i="4"/>
  <c r="D431" i="4"/>
  <c r="D439" i="4"/>
  <c r="D447" i="4"/>
  <c r="D455" i="4"/>
  <c r="D463" i="4"/>
  <c r="D471" i="4"/>
  <c r="D479" i="4"/>
  <c r="D487" i="4"/>
  <c r="D495" i="4"/>
  <c r="D503" i="4"/>
  <c r="D511" i="4"/>
  <c r="D519" i="4"/>
  <c r="D527" i="4"/>
  <c r="D535" i="4"/>
  <c r="D543" i="4"/>
  <c r="D551" i="4"/>
  <c r="D559" i="4"/>
  <c r="D567" i="4"/>
  <c r="D575" i="4"/>
  <c r="D583" i="4"/>
  <c r="D591" i="4"/>
  <c r="D599" i="4"/>
  <c r="D607" i="4"/>
  <c r="D615" i="4"/>
  <c r="D623" i="4"/>
  <c r="D631" i="4"/>
  <c r="D639" i="4"/>
  <c r="D647" i="4"/>
  <c r="D655" i="4"/>
  <c r="D663" i="4"/>
  <c r="D673" i="4"/>
  <c r="D676" i="4"/>
  <c r="D679" i="4"/>
  <c r="D689" i="4"/>
  <c r="D692" i="4"/>
  <c r="D695" i="4"/>
  <c r="D705" i="4"/>
  <c r="D708" i="4"/>
  <c r="D711" i="4"/>
  <c r="D721" i="4"/>
  <c r="D724" i="4"/>
  <c r="D727" i="4"/>
  <c r="D737" i="4"/>
  <c r="D740" i="4"/>
  <c r="D743" i="4"/>
  <c r="D753" i="4"/>
  <c r="D756" i="4"/>
  <c r="D759" i="4"/>
  <c r="D769" i="4"/>
  <c r="D772" i="4"/>
  <c r="D775" i="4"/>
  <c r="D785" i="4"/>
  <c r="D788" i="4"/>
  <c r="D791" i="4"/>
  <c r="D801" i="4"/>
  <c r="D804" i="4"/>
  <c r="D807" i="4"/>
  <c r="D817" i="4"/>
  <c r="D820" i="4"/>
  <c r="D823" i="4"/>
  <c r="D833" i="4"/>
  <c r="D836" i="4"/>
  <c r="D839" i="4"/>
  <c r="D849" i="4"/>
  <c r="D852" i="4"/>
  <c r="D855" i="4"/>
  <c r="D865" i="4"/>
  <c r="D868" i="4"/>
  <c r="D871" i="4"/>
  <c r="D881" i="4"/>
  <c r="D884" i="4"/>
  <c r="D887" i="4"/>
  <c r="D894" i="4"/>
  <c r="D898" i="4"/>
  <c r="D902" i="4"/>
  <c r="D906" i="4"/>
  <c r="D910" i="4"/>
  <c r="D914" i="4"/>
  <c r="D918" i="4"/>
  <c r="D922" i="4"/>
  <c r="D926" i="4"/>
  <c r="D930" i="4"/>
  <c r="D934" i="4"/>
  <c r="D938" i="4"/>
  <c r="D942" i="4"/>
  <c r="D946" i="4"/>
  <c r="D950" i="4"/>
  <c r="D954" i="4"/>
  <c r="D958" i="4"/>
  <c r="D962" i="4"/>
  <c r="D966" i="4"/>
  <c r="D970" i="4"/>
  <c r="D974" i="4"/>
  <c r="D978" i="4"/>
  <c r="D982" i="4"/>
  <c r="D986" i="4"/>
  <c r="D990" i="4"/>
  <c r="D994" i="4"/>
  <c r="D998" i="4"/>
  <c r="D1002" i="4"/>
  <c r="D1006" i="4"/>
  <c r="D1010" i="4"/>
  <c r="D1014" i="4"/>
  <c r="D1018" i="4"/>
  <c r="D1022" i="4"/>
  <c r="D1026" i="4"/>
  <c r="D1030" i="4"/>
  <c r="D1034" i="4"/>
  <c r="D1038" i="4"/>
  <c r="D1042" i="4"/>
  <c r="D1046" i="4"/>
  <c r="D1050" i="4"/>
  <c r="D1054" i="4"/>
  <c r="D1058" i="4"/>
  <c r="D1062" i="4"/>
  <c r="D1066" i="4"/>
  <c r="D1070" i="4"/>
  <c r="D1074" i="4"/>
  <c r="D1078" i="4"/>
  <c r="D1082" i="4"/>
  <c r="D1086" i="4"/>
  <c r="D1090" i="4"/>
  <c r="D1094" i="4"/>
  <c r="D1098" i="4"/>
  <c r="D1102" i="4"/>
  <c r="D1106" i="4"/>
  <c r="D1110" i="4"/>
  <c r="D1114" i="4"/>
  <c r="D1118" i="4"/>
  <c r="D1122" i="4"/>
  <c r="D1126" i="4"/>
  <c r="D1130" i="4"/>
  <c r="D1134" i="4"/>
  <c r="D1138" i="4"/>
  <c r="D1142" i="4"/>
  <c r="D1146" i="4"/>
  <c r="D1150" i="4"/>
  <c r="D1154" i="4"/>
  <c r="D1158" i="4"/>
  <c r="D1162" i="4"/>
  <c r="D1166" i="4"/>
  <c r="D1170" i="4"/>
  <c r="D1174" i="4"/>
  <c r="D1178" i="4"/>
  <c r="D1182" i="4"/>
  <c r="D1186" i="4"/>
  <c r="D1190" i="4"/>
  <c r="D1194" i="4"/>
  <c r="D1198" i="4"/>
  <c r="D1202" i="4"/>
  <c r="D1206" i="4"/>
  <c r="D1210" i="4"/>
  <c r="D1214" i="4"/>
  <c r="D1218" i="4"/>
  <c r="D1222" i="4"/>
  <c r="D1226" i="4"/>
  <c r="D1230" i="4"/>
  <c r="D1234" i="4"/>
  <c r="D1238" i="4"/>
  <c r="D1242" i="4"/>
  <c r="D1246" i="4"/>
  <c r="D1250" i="4"/>
  <c r="D1254" i="4"/>
  <c r="D1258" i="4"/>
  <c r="D1262" i="4"/>
  <c r="D1266" i="4"/>
  <c r="D1270" i="4"/>
  <c r="D1274" i="4"/>
  <c r="D1278" i="4"/>
  <c r="D1282" i="4"/>
  <c r="D1286" i="4"/>
  <c r="D1290" i="4"/>
  <c r="D1294" i="4"/>
  <c r="D1298" i="4"/>
  <c r="D1302" i="4"/>
  <c r="D1306" i="4"/>
  <c r="D1310" i="4"/>
  <c r="D1314" i="4"/>
  <c r="D1318" i="4"/>
  <c r="D1322" i="4"/>
  <c r="D1326" i="4"/>
  <c r="D1330" i="4"/>
  <c r="D1334" i="4"/>
  <c r="D1338" i="4"/>
  <c r="D1342" i="4"/>
  <c r="D1346" i="4"/>
  <c r="D1350" i="4"/>
  <c r="D1354" i="4"/>
  <c r="D1358" i="4"/>
  <c r="D1362" i="4"/>
  <c r="D1366" i="4"/>
  <c r="D1370" i="4"/>
  <c r="D1374" i="4"/>
  <c r="D1378" i="4"/>
  <c r="D1382" i="4"/>
  <c r="D1386" i="4"/>
  <c r="D1390" i="4"/>
  <c r="D1394" i="4"/>
  <c r="D1398" i="4"/>
  <c r="D1402" i="4"/>
  <c r="D1406" i="4"/>
  <c r="D1410" i="4"/>
  <c r="D1414" i="4"/>
  <c r="D1418" i="4"/>
  <c r="D1422" i="4"/>
  <c r="D1426" i="4"/>
  <c r="D1430" i="4"/>
  <c r="D1434" i="4"/>
  <c r="D1438" i="4"/>
  <c r="D1442" i="4"/>
  <c r="D1446" i="4"/>
  <c r="D1450" i="4"/>
  <c r="D1454" i="4"/>
  <c r="D1458" i="4"/>
  <c r="D1462" i="4"/>
  <c r="D1466" i="4"/>
  <c r="D1470" i="4"/>
  <c r="D1474" i="4"/>
  <c r="D1478" i="4"/>
  <c r="D1482" i="4"/>
  <c r="D1486" i="4"/>
  <c r="D1490" i="4"/>
  <c r="D1494" i="4"/>
  <c r="D1498" i="4"/>
  <c r="D1502" i="4"/>
  <c r="D1506" i="4"/>
  <c r="D1510" i="4"/>
  <c r="D1514" i="4"/>
  <c r="D1518" i="4"/>
  <c r="D1522" i="4"/>
  <c r="D1526" i="4"/>
  <c r="D1530" i="4"/>
  <c r="D1534" i="4"/>
  <c r="D1538" i="4"/>
  <c r="D1542" i="4"/>
  <c r="D1546" i="4"/>
  <c r="D1550" i="4"/>
  <c r="D1554" i="4"/>
  <c r="D1558" i="4"/>
  <c r="D1562" i="4"/>
  <c r="D1566" i="4"/>
  <c r="D1570" i="4"/>
  <c r="D1574" i="4"/>
  <c r="D1578" i="4"/>
  <c r="D1582" i="4"/>
  <c r="D1586" i="4"/>
  <c r="D1590" i="4"/>
  <c r="D1594" i="4"/>
  <c r="D1598" i="4"/>
  <c r="D1602" i="4"/>
  <c r="D1606" i="4"/>
  <c r="D1610" i="4"/>
  <c r="D1614" i="4"/>
  <c r="D1618" i="4"/>
  <c r="D1622" i="4"/>
  <c r="D1626" i="4"/>
  <c r="D1630" i="4"/>
  <c r="D1634" i="4"/>
  <c r="D1638" i="4"/>
  <c r="D1642" i="4"/>
  <c r="D1646" i="4"/>
  <c r="D1650" i="4"/>
  <c r="D1654" i="4"/>
  <c r="D1658" i="4"/>
  <c r="D1662" i="4"/>
  <c r="D1666" i="4"/>
  <c r="D1670" i="4"/>
  <c r="D1674" i="4"/>
  <c r="D1678" i="4"/>
  <c r="D1682" i="4"/>
  <c r="D1686" i="4"/>
  <c r="D1690" i="4"/>
  <c r="D1694" i="4"/>
  <c r="D1698" i="4"/>
  <c r="D1702" i="4"/>
  <c r="D1706" i="4"/>
  <c r="D1710" i="4"/>
  <c r="D1714" i="4"/>
  <c r="D1718" i="4"/>
  <c r="D1722" i="4"/>
  <c r="D1726" i="4"/>
  <c r="D1730" i="4"/>
  <c r="D1734" i="4"/>
  <c r="D1738" i="4"/>
  <c r="D1742" i="4"/>
  <c r="D3174" i="4"/>
  <c r="D3268" i="4"/>
  <c r="D3338" i="4"/>
  <c r="D3402" i="4"/>
  <c r="D3458" i="4"/>
  <c r="D3479" i="4"/>
  <c r="D3500" i="4"/>
  <c r="D3586" i="4"/>
  <c r="D3607" i="4"/>
  <c r="D3643" i="4"/>
  <c r="D15" i="4"/>
  <c r="D47" i="4"/>
  <c r="D79" i="4"/>
  <c r="D111" i="4"/>
  <c r="D143" i="4"/>
  <c r="D175" i="4"/>
  <c r="D207" i="4"/>
  <c r="D239" i="4"/>
  <c r="D267" i="4"/>
  <c r="D278" i="4"/>
  <c r="D289" i="4"/>
  <c r="D331" i="4"/>
  <c r="D349" i="4"/>
  <c r="D365" i="4"/>
  <c r="D381" i="4"/>
  <c r="D397" i="4"/>
  <c r="D413" i="4"/>
  <c r="D429" i="4"/>
  <c r="D445" i="4"/>
  <c r="D461" i="4"/>
  <c r="D477" i="4"/>
  <c r="D493" i="4"/>
  <c r="D509" i="4"/>
  <c r="D525" i="4"/>
  <c r="D541" i="4"/>
  <c r="D557" i="4"/>
  <c r="D573" i="4"/>
  <c r="D589" i="4"/>
  <c r="D605" i="4"/>
  <c r="D621" i="4"/>
  <c r="D637" i="4"/>
  <c r="D653" i="4"/>
  <c r="D667" i="4"/>
  <c r="D672" i="4"/>
  <c r="D677" i="4"/>
  <c r="D699" i="4"/>
  <c r="D704" i="4"/>
  <c r="D709" i="4"/>
  <c r="D731" i="4"/>
  <c r="D736" i="4"/>
  <c r="D741" i="4"/>
  <c r="D763" i="4"/>
  <c r="D768" i="4"/>
  <c r="D773" i="4"/>
  <c r="D795" i="4"/>
  <c r="D800" i="4"/>
  <c r="D805" i="4"/>
  <c r="D827" i="4"/>
  <c r="D832" i="4"/>
  <c r="D837" i="4"/>
  <c r="D859" i="4"/>
  <c r="D864" i="4"/>
  <c r="D869" i="4"/>
  <c r="D891" i="4"/>
  <c r="D899" i="4"/>
  <c r="D907" i="4"/>
  <c r="D915" i="4"/>
  <c r="D923" i="4"/>
  <c r="D931" i="4"/>
  <c r="D939" i="4"/>
  <c r="D947" i="4"/>
  <c r="D955" i="4"/>
  <c r="D963" i="4"/>
  <c r="D971" i="4"/>
  <c r="D979" i="4"/>
  <c r="D987" i="4"/>
  <c r="D995" i="4"/>
  <c r="D1003" i="4"/>
  <c r="D1011" i="4"/>
  <c r="D1019" i="4"/>
  <c r="D1027" i="4"/>
  <c r="D1035" i="4"/>
  <c r="D1043" i="4"/>
  <c r="D1051" i="4"/>
  <c r="D1059" i="4"/>
  <c r="D1067" i="4"/>
  <c r="D1075" i="4"/>
  <c r="D1083" i="4"/>
  <c r="D1091" i="4"/>
  <c r="D1099" i="4"/>
  <c r="D1107" i="4"/>
  <c r="D1115" i="4"/>
  <c r="D1123" i="4"/>
  <c r="D1131" i="4"/>
  <c r="D1139" i="4"/>
  <c r="D1147" i="4"/>
  <c r="D1155" i="4"/>
  <c r="D1163" i="4"/>
  <c r="D1171" i="4"/>
  <c r="D1179" i="4"/>
  <c r="D1187" i="4"/>
  <c r="D1195" i="4"/>
  <c r="D1203" i="4"/>
  <c r="D1211" i="4"/>
  <c r="D1219" i="4"/>
  <c r="D1227" i="4"/>
  <c r="D1235" i="4"/>
  <c r="D1243" i="4"/>
  <c r="D1251" i="4"/>
  <c r="D1259" i="4"/>
  <c r="D1267" i="4"/>
  <c r="D1275" i="4"/>
  <c r="D1283" i="4"/>
  <c r="D1291" i="4"/>
  <c r="D1299" i="4"/>
  <c r="D1307" i="4"/>
  <c r="D1315" i="4"/>
  <c r="D1323" i="4"/>
  <c r="D1331" i="4"/>
  <c r="D1339" i="4"/>
  <c r="D1347" i="4"/>
  <c r="D1355" i="4"/>
  <c r="D1363" i="4"/>
  <c r="D1371" i="4"/>
  <c r="D1379" i="4"/>
  <c r="D1387" i="4"/>
  <c r="D1395" i="4"/>
  <c r="D1403" i="4"/>
  <c r="D1411" i="4"/>
  <c r="D1419" i="4"/>
  <c r="D1427" i="4"/>
  <c r="D1435" i="4"/>
  <c r="D1443" i="4"/>
  <c r="D1451" i="4"/>
  <c r="D1459" i="4"/>
  <c r="D1467" i="4"/>
  <c r="D1473" i="4"/>
  <c r="D1476" i="4"/>
  <c r="D1479" i="4"/>
  <c r="D1489" i="4"/>
  <c r="D1492" i="4"/>
  <c r="D1495" i="4"/>
  <c r="D1505" i="4"/>
  <c r="D1508" i="4"/>
  <c r="D1511" i="4"/>
  <c r="D1521" i="4"/>
  <c r="D1524" i="4"/>
  <c r="D1527" i="4"/>
  <c r="D1537" i="4"/>
  <c r="D1540" i="4"/>
  <c r="D1543" i="4"/>
  <c r="D1553" i="4"/>
  <c r="D1556" i="4"/>
  <c r="D1559" i="4"/>
  <c r="D1569" i="4"/>
  <c r="D1572" i="4"/>
  <c r="D1575" i="4"/>
  <c r="D1585" i="4"/>
  <c r="D1588" i="4"/>
  <c r="D1591" i="4"/>
  <c r="D1601" i="4"/>
  <c r="D1604" i="4"/>
  <c r="D1607" i="4"/>
  <c r="D1617" i="4"/>
  <c r="D1620" i="4"/>
  <c r="D1623" i="4"/>
  <c r="D1633" i="4"/>
  <c r="D1636" i="4"/>
  <c r="D1639" i="4"/>
  <c r="D1649" i="4"/>
  <c r="D1652" i="4"/>
  <c r="D1655" i="4"/>
  <c r="D1665" i="4"/>
  <c r="D1668" i="4"/>
  <c r="D1671" i="4"/>
  <c r="D1681" i="4"/>
  <c r="D1684" i="4"/>
  <c r="D1687" i="4"/>
  <c r="D1697" i="4"/>
  <c r="D1700" i="4"/>
  <c r="D1703" i="4"/>
  <c r="D1713" i="4"/>
  <c r="D1716" i="4"/>
  <c r="D1719" i="4"/>
  <c r="D1729" i="4"/>
  <c r="D1732" i="4"/>
  <c r="D1735" i="4"/>
  <c r="D1745" i="4"/>
  <c r="D1749" i="4"/>
  <c r="D1753" i="4"/>
  <c r="D1757" i="4"/>
  <c r="D1761" i="4"/>
  <c r="D1765" i="4"/>
  <c r="D1769" i="4"/>
  <c r="D1773" i="4"/>
  <c r="D1777" i="4"/>
  <c r="D1781" i="4"/>
  <c r="D1785" i="4"/>
  <c r="D1789" i="4"/>
  <c r="D1793" i="4"/>
  <c r="D1797" i="4"/>
  <c r="D1801" i="4"/>
  <c r="D1805" i="4"/>
  <c r="D1809" i="4"/>
  <c r="D1813" i="4"/>
  <c r="D1817" i="4"/>
  <c r="D1821" i="4"/>
  <c r="D1825" i="4"/>
  <c r="D1829" i="4"/>
  <c r="D1833" i="4"/>
  <c r="D1837" i="4"/>
  <c r="D1841" i="4"/>
  <c r="D1845" i="4"/>
  <c r="D1849" i="4"/>
  <c r="D1853" i="4"/>
  <c r="D1857" i="4"/>
  <c r="D1861" i="4"/>
  <c r="D1865" i="4"/>
  <c r="D1869" i="4"/>
  <c r="D1873" i="4"/>
  <c r="D1877" i="4"/>
  <c r="D1881" i="4"/>
  <c r="D1885" i="4"/>
  <c r="D1889" i="4"/>
  <c r="D1893" i="4"/>
  <c r="D1897" i="4"/>
  <c r="D1901" i="4"/>
  <c r="D1905" i="4"/>
  <c r="D1909" i="4"/>
  <c r="D1913" i="4"/>
  <c r="D1917" i="4"/>
  <c r="D1921" i="4"/>
  <c r="D1925" i="4"/>
  <c r="D1929" i="4"/>
  <c r="D1933" i="4"/>
  <c r="D1937" i="4"/>
  <c r="D1941" i="4"/>
  <c r="D1945" i="4"/>
  <c r="D1949" i="4"/>
  <c r="D1953" i="4"/>
  <c r="D1957" i="4"/>
  <c r="D1961" i="4"/>
  <c r="D1965" i="4"/>
  <c r="D1969" i="4"/>
  <c r="D1973" i="4"/>
  <c r="D1977" i="4"/>
  <c r="D1981" i="4"/>
  <c r="D1985" i="4"/>
  <c r="D1989" i="4"/>
  <c r="D1993" i="4"/>
  <c r="D1997" i="4"/>
  <c r="D2001" i="4"/>
  <c r="D2005" i="4"/>
  <c r="D2009" i="4"/>
  <c r="D2013" i="4"/>
  <c r="D2017" i="4"/>
  <c r="D2021" i="4"/>
  <c r="D2025" i="4"/>
  <c r="D2029" i="4"/>
  <c r="D2033" i="4"/>
  <c r="D2037" i="4"/>
  <c r="D2041" i="4"/>
  <c r="D2045" i="4"/>
  <c r="D2049" i="4"/>
  <c r="D2053" i="4"/>
  <c r="D2057" i="4"/>
  <c r="D2061" i="4"/>
  <c r="D2065" i="4"/>
  <c r="D2069" i="4"/>
  <c r="D2073" i="4"/>
  <c r="D2077" i="4"/>
  <c r="D2081" i="4"/>
  <c r="D2085" i="4"/>
  <c r="D2089" i="4"/>
  <c r="D2093" i="4"/>
  <c r="D2097" i="4"/>
  <c r="D2101" i="4"/>
  <c r="D2105" i="4"/>
  <c r="D2109" i="4"/>
  <c r="D2113" i="4"/>
  <c r="D2117" i="4"/>
  <c r="D2121" i="4"/>
  <c r="D2125" i="4"/>
  <c r="D2129" i="4"/>
  <c r="D2133" i="4"/>
  <c r="D2137" i="4"/>
  <c r="D2141" i="4"/>
  <c r="D2145" i="4"/>
  <c r="D2149" i="4"/>
  <c r="D2153" i="4"/>
  <c r="D2157" i="4"/>
  <c r="D2161" i="4"/>
  <c r="D2165" i="4"/>
  <c r="D2169" i="4"/>
  <c r="D2173" i="4"/>
  <c r="D2177" i="4"/>
  <c r="D2181" i="4"/>
  <c r="D2185" i="4"/>
  <c r="D2189" i="4"/>
  <c r="D2193" i="4"/>
  <c r="D2197" i="4"/>
  <c r="D2201" i="4"/>
  <c r="D2205" i="4"/>
  <c r="D2209" i="4"/>
  <c r="D2213" i="4"/>
  <c r="D2217" i="4"/>
  <c r="D2221" i="4"/>
  <c r="D2225" i="4"/>
  <c r="D2229" i="4"/>
  <c r="D2233" i="4"/>
  <c r="D2237" i="4"/>
  <c r="D2241" i="4"/>
  <c r="D2245" i="4"/>
  <c r="D2249" i="4"/>
  <c r="D2253" i="4"/>
  <c r="D2257" i="4"/>
  <c r="D2261" i="4"/>
  <c r="D2265" i="4"/>
  <c r="D2269" i="4"/>
  <c r="D2273" i="4"/>
  <c r="D2277" i="4"/>
  <c r="D2281" i="4"/>
  <c r="D2285" i="4"/>
  <c r="D2289" i="4"/>
  <c r="D2293" i="4"/>
  <c r="D2297" i="4"/>
  <c r="D2301" i="4"/>
  <c r="D2305" i="4"/>
  <c r="D2309" i="4"/>
  <c r="D2313" i="4"/>
  <c r="D2317" i="4"/>
  <c r="D2321" i="4"/>
  <c r="D2325" i="4"/>
  <c r="D2329" i="4"/>
  <c r="D2333" i="4"/>
  <c r="D2337" i="4"/>
  <c r="D2341" i="4"/>
  <c r="D2345" i="4"/>
  <c r="D2349" i="4"/>
  <c r="D2353" i="4"/>
  <c r="D3682" i="4"/>
  <c r="D3226" i="4"/>
  <c r="D3306" i="4"/>
  <c r="D3370" i="4"/>
  <c r="D3434" i="4"/>
  <c r="D3522" i="4"/>
  <c r="D3543" i="4"/>
  <c r="D3564" i="4"/>
  <c r="D3627" i="4"/>
  <c r="D3154" i="4"/>
  <c r="D31" i="4"/>
  <c r="D63" i="4"/>
  <c r="D95" i="4"/>
  <c r="D127" i="4"/>
  <c r="D159" i="4"/>
  <c r="D191" i="4"/>
  <c r="D223" i="4"/>
  <c r="D255" i="4"/>
  <c r="D299" i="4"/>
  <c r="D310" i="4"/>
  <c r="D321" i="4"/>
  <c r="D341" i="4"/>
  <c r="D357" i="4"/>
  <c r="D373" i="4"/>
  <c r="D389" i="4"/>
  <c r="D405" i="4"/>
  <c r="D421" i="4"/>
  <c r="D437" i="4"/>
  <c r="D453" i="4"/>
  <c r="D469" i="4"/>
  <c r="D485" i="4"/>
  <c r="D501" i="4"/>
  <c r="D517" i="4"/>
  <c r="D533" i="4"/>
  <c r="D549" i="4"/>
  <c r="D565" i="4"/>
  <c r="D581" i="4"/>
  <c r="D597" i="4"/>
  <c r="D613" i="4"/>
  <c r="D629" i="4"/>
  <c r="D645" i="4"/>
  <c r="D661" i="4"/>
  <c r="D683" i="4"/>
  <c r="D688" i="4"/>
  <c r="D693" i="4"/>
  <c r="D715" i="4"/>
  <c r="D720" i="4"/>
  <c r="D725" i="4"/>
  <c r="D747" i="4"/>
  <c r="D752" i="4"/>
  <c r="D757" i="4"/>
  <c r="D779" i="4"/>
  <c r="D784" i="4"/>
  <c r="D789" i="4"/>
  <c r="D811" i="4"/>
  <c r="D816" i="4"/>
  <c r="D821" i="4"/>
  <c r="D843" i="4"/>
  <c r="D848" i="4"/>
  <c r="D853" i="4"/>
  <c r="D875" i="4"/>
  <c r="D880" i="4"/>
  <c r="D885" i="4"/>
  <c r="D895" i="4"/>
  <c r="D903" i="4"/>
  <c r="D911" i="4"/>
  <c r="D919" i="4"/>
  <c r="D927" i="4"/>
  <c r="D935" i="4"/>
  <c r="D943" i="4"/>
  <c r="D951" i="4"/>
  <c r="D959" i="4"/>
  <c r="D967" i="4"/>
  <c r="D975" i="4"/>
  <c r="D983" i="4"/>
  <c r="D991" i="4"/>
  <c r="D999" i="4"/>
  <c r="D1007" i="4"/>
  <c r="D1015" i="4"/>
  <c r="D1023" i="4"/>
  <c r="D1031" i="4"/>
  <c r="D1039" i="4"/>
  <c r="D1047" i="4"/>
  <c r="D1055" i="4"/>
  <c r="D1063" i="4"/>
  <c r="D1071" i="4"/>
  <c r="D1079" i="4"/>
  <c r="D1087" i="4"/>
  <c r="D1095" i="4"/>
  <c r="D1103" i="4"/>
  <c r="D1111" i="4"/>
  <c r="D1119" i="4"/>
  <c r="D1127" i="4"/>
  <c r="D1135" i="4"/>
  <c r="D1143" i="4"/>
  <c r="D1151" i="4"/>
  <c r="D1159" i="4"/>
  <c r="D1167" i="4"/>
  <c r="D1175" i="4"/>
  <c r="D1183" i="4"/>
  <c r="D1191" i="4"/>
  <c r="D1199" i="4"/>
  <c r="D1207" i="4"/>
  <c r="D1215" i="4"/>
  <c r="D1223" i="4"/>
  <c r="D1231" i="4"/>
  <c r="D1239" i="4"/>
  <c r="D1247" i="4"/>
  <c r="D1255" i="4"/>
  <c r="D1263" i="4"/>
  <c r="D1271" i="4"/>
  <c r="D1279" i="4"/>
  <c r="D1287" i="4"/>
  <c r="D1295" i="4"/>
  <c r="D1303" i="4"/>
  <c r="D1311" i="4"/>
  <c r="D1319" i="4"/>
  <c r="D1327" i="4"/>
  <c r="D1335" i="4"/>
  <c r="D1343" i="4"/>
  <c r="D1351" i="4"/>
  <c r="D1359" i="4"/>
  <c r="D1367" i="4"/>
  <c r="D1375" i="4"/>
  <c r="D1383" i="4"/>
  <c r="D1391" i="4"/>
  <c r="D1399" i="4"/>
  <c r="D1407" i="4"/>
  <c r="D1415" i="4"/>
  <c r="D1423" i="4"/>
  <c r="D1431" i="4"/>
  <c r="D1439" i="4"/>
  <c r="D1447" i="4"/>
  <c r="D1455" i="4"/>
  <c r="D1463" i="4"/>
  <c r="D1471" i="4"/>
  <c r="D1481" i="4"/>
  <c r="D1484" i="4"/>
  <c r="D1487" i="4"/>
  <c r="D1497" i="4"/>
  <c r="D1500" i="4"/>
  <c r="D1503" i="4"/>
  <c r="D1513" i="4"/>
  <c r="D1516" i="4"/>
  <c r="D1519" i="4"/>
  <c r="D1529" i="4"/>
  <c r="D1532" i="4"/>
  <c r="D1535" i="4"/>
  <c r="D1545" i="4"/>
  <c r="D1548" i="4"/>
  <c r="D1551" i="4"/>
  <c r="D1561" i="4"/>
  <c r="D1564" i="4"/>
  <c r="D1567" i="4"/>
  <c r="D1577" i="4"/>
  <c r="D1580" i="4"/>
  <c r="D1583" i="4"/>
  <c r="D1593" i="4"/>
  <c r="D1596" i="4"/>
  <c r="D1599" i="4"/>
  <c r="D1609" i="4"/>
  <c r="D1612" i="4"/>
  <c r="D1615" i="4"/>
  <c r="D1625" i="4"/>
  <c r="D1628" i="4"/>
  <c r="D1631" i="4"/>
  <c r="D1641" i="4"/>
  <c r="D1644" i="4"/>
  <c r="D1647" i="4"/>
  <c r="D1657" i="4"/>
  <c r="D1660" i="4"/>
  <c r="D1663" i="4"/>
  <c r="D1673" i="4"/>
  <c r="D1676" i="4"/>
  <c r="D1679" i="4"/>
  <c r="D1689" i="4"/>
  <c r="D1692" i="4"/>
  <c r="D1695" i="4"/>
  <c r="D1705" i="4"/>
  <c r="D1708" i="4"/>
  <c r="D1711" i="4"/>
  <c r="D1721" i="4"/>
  <c r="D1724" i="4"/>
  <c r="D1727" i="4"/>
  <c r="D1737" i="4"/>
  <c r="D1740" i="4"/>
  <c r="D1743" i="4"/>
  <c r="D1747" i="4"/>
  <c r="D1751" i="4"/>
  <c r="D1755" i="4"/>
  <c r="D1759" i="4"/>
  <c r="D1763" i="4"/>
  <c r="D1767" i="4"/>
  <c r="D1771" i="4"/>
  <c r="D1775" i="4"/>
  <c r="D1779" i="4"/>
  <c r="D1783" i="4"/>
  <c r="D1787" i="4"/>
  <c r="D1791" i="4"/>
  <c r="D1795" i="4"/>
  <c r="D1799" i="4"/>
  <c r="D1803" i="4"/>
  <c r="D1807" i="4"/>
  <c r="D1811" i="4"/>
  <c r="D1815" i="4"/>
  <c r="D1819" i="4"/>
  <c r="D1823" i="4"/>
  <c r="D1827" i="4"/>
  <c r="D1831" i="4"/>
  <c r="D1835" i="4"/>
  <c r="D1839" i="4"/>
  <c r="D1843" i="4"/>
  <c r="D1847" i="4"/>
  <c r="D1851" i="4"/>
  <c r="D1855" i="4"/>
  <c r="D1859" i="4"/>
  <c r="D1863" i="4"/>
  <c r="D1867" i="4"/>
  <c r="D1871" i="4"/>
  <c r="D1875" i="4"/>
  <c r="D1879" i="4"/>
  <c r="D1883" i="4"/>
  <c r="D1887" i="4"/>
  <c r="D1891" i="4"/>
  <c r="D1895" i="4"/>
  <c r="D1899" i="4"/>
  <c r="D1903" i="4"/>
  <c r="D1907" i="4"/>
  <c r="D1911" i="4"/>
  <c r="D1915" i="4"/>
  <c r="D1919" i="4"/>
  <c r="D1923" i="4"/>
  <c r="D1927" i="4"/>
  <c r="D1931" i="4"/>
  <c r="D1935" i="4"/>
  <c r="D1939" i="4"/>
  <c r="D1943" i="4"/>
  <c r="D1947" i="4"/>
  <c r="D1951" i="4"/>
  <c r="D1955" i="4"/>
  <c r="D1959" i="4"/>
  <c r="D1963" i="4"/>
  <c r="D1967" i="4"/>
  <c r="D1971" i="4"/>
  <c r="D1975" i="4"/>
  <c r="D1979" i="4"/>
  <c r="D1983" i="4"/>
  <c r="D1987" i="4"/>
  <c r="D1991" i="4"/>
  <c r="D1995" i="4"/>
  <c r="D1999" i="4"/>
  <c r="D2003" i="4"/>
  <c r="D2007" i="4"/>
  <c r="D2011" i="4"/>
  <c r="D2015" i="4"/>
  <c r="D2019" i="4"/>
  <c r="D2023" i="4"/>
  <c r="D2027" i="4"/>
  <c r="D2031" i="4"/>
  <c r="D2035" i="4"/>
  <c r="D2039" i="4"/>
  <c r="D2043" i="4"/>
  <c r="D2047" i="4"/>
  <c r="D2051" i="4"/>
  <c r="D2055" i="4"/>
  <c r="D2059" i="4"/>
  <c r="D2063" i="4"/>
  <c r="D2067" i="4"/>
  <c r="D2071" i="4"/>
  <c r="D2075" i="4"/>
  <c r="D2079" i="4"/>
  <c r="D2083" i="4"/>
  <c r="D2087" i="4"/>
  <c r="D2091" i="4"/>
  <c r="D2095" i="4"/>
  <c r="D2099" i="4"/>
  <c r="D2103" i="4"/>
  <c r="D2107" i="4"/>
  <c r="D2111" i="4"/>
  <c r="D2115" i="4"/>
  <c r="D2119" i="4"/>
  <c r="D2123" i="4"/>
  <c r="D2127" i="4"/>
  <c r="D2131" i="4"/>
  <c r="D2135" i="4"/>
  <c r="D2139" i="4"/>
  <c r="D2143" i="4"/>
  <c r="D2147" i="4"/>
  <c r="D2151" i="4"/>
  <c r="D2155" i="4"/>
  <c r="D2159" i="4"/>
  <c r="D2163" i="4"/>
  <c r="D2167" i="4"/>
  <c r="D2171" i="4"/>
  <c r="D2175" i="4"/>
  <c r="D2179" i="4"/>
  <c r="D2183" i="4"/>
  <c r="D2187" i="4"/>
  <c r="D2191" i="4"/>
  <c r="D2195" i="4"/>
  <c r="D2199" i="4"/>
  <c r="D2203" i="4"/>
  <c r="D2207" i="4"/>
  <c r="D2211" i="4"/>
  <c r="D2215" i="4"/>
  <c r="D2219" i="4"/>
  <c r="D2223" i="4"/>
  <c r="D2227" i="4"/>
  <c r="D2231" i="4"/>
  <c r="D2235" i="4"/>
  <c r="D2239" i="4"/>
  <c r="D2243" i="4"/>
  <c r="D2247" i="4"/>
  <c r="D2251" i="4"/>
  <c r="D2255" i="4"/>
  <c r="D2259" i="4"/>
  <c r="D2263" i="4"/>
  <c r="D2267" i="4"/>
  <c r="D2271" i="4"/>
  <c r="D2275" i="4"/>
  <c r="D2279" i="4"/>
  <c r="D2283" i="4"/>
  <c r="D2287" i="4"/>
  <c r="D2291" i="4"/>
  <c r="D2295" i="4"/>
  <c r="D2299" i="4"/>
  <c r="D2303" i="4"/>
  <c r="D2307" i="4"/>
  <c r="D2311" i="4"/>
  <c r="D2315" i="4"/>
  <c r="D2319" i="4"/>
  <c r="D2323" i="4"/>
  <c r="D2327" i="4"/>
  <c r="D2331" i="4"/>
  <c r="D2335" i="4"/>
  <c r="D2339" i="4"/>
  <c r="D2343" i="4"/>
  <c r="D2347" i="4"/>
  <c r="D2351" i="4"/>
  <c r="D2355" i="4"/>
  <c r="D2359" i="4"/>
  <c r="D2363" i="4"/>
  <c r="D2367" i="4"/>
  <c r="D2371" i="4"/>
  <c r="D2375" i="4"/>
  <c r="D2379" i="4"/>
  <c r="D2383" i="4"/>
  <c r="D2387" i="4"/>
  <c r="D2391" i="4"/>
  <c r="D2395" i="4"/>
  <c r="D2399" i="4"/>
  <c r="D2403" i="4"/>
  <c r="D2407" i="4"/>
  <c r="D2411" i="4"/>
  <c r="D2415" i="4"/>
  <c r="D2419" i="4"/>
  <c r="D2423" i="4"/>
  <c r="D2427" i="4"/>
  <c r="D2431" i="4"/>
  <c r="D2435" i="4"/>
  <c r="D2439" i="4"/>
  <c r="D2443" i="4"/>
  <c r="D2447" i="4"/>
  <c r="D2451" i="4"/>
  <c r="D2455" i="4"/>
  <c r="D2459" i="4"/>
  <c r="D2463" i="4"/>
  <c r="D2467" i="4"/>
  <c r="D2471" i="4"/>
  <c r="D2475" i="4"/>
  <c r="D2479" i="4"/>
  <c r="D2483" i="4"/>
  <c r="D2487" i="4"/>
  <c r="D2491" i="4"/>
  <c r="D2495" i="4"/>
  <c r="D2499" i="4"/>
  <c r="D2503" i="4"/>
  <c r="D2507" i="4"/>
  <c r="D2511" i="4"/>
  <c r="D2515" i="4"/>
  <c r="D2519" i="4"/>
  <c r="D2523" i="4"/>
  <c r="D2527" i="4"/>
  <c r="D2531" i="4"/>
  <c r="D2535" i="4"/>
  <c r="D2539" i="4"/>
  <c r="D2543" i="4"/>
  <c r="D2547" i="4"/>
  <c r="D2551" i="4"/>
  <c r="D2555" i="4"/>
  <c r="D2559" i="4"/>
  <c r="D2563" i="4"/>
  <c r="D2567" i="4"/>
  <c r="D2571" i="4"/>
  <c r="D2575" i="4"/>
  <c r="D2579" i="4"/>
  <c r="D2583" i="4"/>
  <c r="D2587" i="4"/>
  <c r="D2591" i="4"/>
  <c r="D2595" i="4"/>
  <c r="D2599" i="4"/>
  <c r="D2603" i="4"/>
  <c r="D2607" i="4"/>
  <c r="D2611" i="4"/>
  <c r="D2615" i="4"/>
  <c r="D2619" i="4"/>
  <c r="D2623" i="4"/>
  <c r="D2627" i="4"/>
  <c r="D2631" i="4"/>
  <c r="D2635" i="4"/>
  <c r="D2639" i="4"/>
  <c r="D3247" i="4"/>
  <c r="D3322" i="4"/>
  <c r="D3532" i="4"/>
  <c r="D3575" i="4"/>
  <c r="D3618" i="4"/>
  <c r="D3146" i="4"/>
  <c r="D55" i="4"/>
  <c r="D119" i="4"/>
  <c r="D183" i="4"/>
  <c r="D247" i="4"/>
  <c r="D337" i="4"/>
  <c r="D369" i="4"/>
  <c r="D401" i="4"/>
  <c r="D433" i="4"/>
  <c r="D465" i="4"/>
  <c r="D497" i="4"/>
  <c r="D529" i="4"/>
  <c r="D561" i="4"/>
  <c r="D593" i="4"/>
  <c r="D625" i="4"/>
  <c r="D657" i="4"/>
  <c r="D701" i="4"/>
  <c r="D712" i="4"/>
  <c r="D723" i="4"/>
  <c r="D765" i="4"/>
  <c r="D776" i="4"/>
  <c r="D787" i="4"/>
  <c r="D829" i="4"/>
  <c r="D840" i="4"/>
  <c r="D851" i="4"/>
  <c r="D893" i="4"/>
  <c r="D909" i="4"/>
  <c r="D925" i="4"/>
  <c r="D941" i="4"/>
  <c r="D957" i="4"/>
  <c r="D973" i="4"/>
  <c r="D989" i="4"/>
  <c r="D1005" i="4"/>
  <c r="D1021" i="4"/>
  <c r="D1037" i="4"/>
  <c r="D1053" i="4"/>
  <c r="D1069" i="4"/>
  <c r="D1085" i="4"/>
  <c r="D1101" i="4"/>
  <c r="D1117" i="4"/>
  <c r="D1133" i="4"/>
  <c r="D1149" i="4"/>
  <c r="D1165" i="4"/>
  <c r="D1181" i="4"/>
  <c r="D1197" i="4"/>
  <c r="D1213" i="4"/>
  <c r="D1229" i="4"/>
  <c r="D1245" i="4"/>
  <c r="D1261" i="4"/>
  <c r="D1277" i="4"/>
  <c r="D1293" i="4"/>
  <c r="D1309" i="4"/>
  <c r="D1325" i="4"/>
  <c r="D1341" i="4"/>
  <c r="D1357" i="4"/>
  <c r="D1373" i="4"/>
  <c r="D1389" i="4"/>
  <c r="D1405" i="4"/>
  <c r="D1421" i="4"/>
  <c r="D1437" i="4"/>
  <c r="D1453" i="4"/>
  <c r="D1469" i="4"/>
  <c r="D1491" i="4"/>
  <c r="D1496" i="4"/>
  <c r="D1501" i="4"/>
  <c r="D1523" i="4"/>
  <c r="D1528" i="4"/>
  <c r="D1533" i="4"/>
  <c r="D1555" i="4"/>
  <c r="D1560" i="4"/>
  <c r="D1565" i="4"/>
  <c r="D1587" i="4"/>
  <c r="D1592" i="4"/>
  <c r="D1597" i="4"/>
  <c r="D1619" i="4"/>
  <c r="D1624" i="4"/>
  <c r="D1629" i="4"/>
  <c r="D1651" i="4"/>
  <c r="D1656" i="4"/>
  <c r="D1661" i="4"/>
  <c r="D1683" i="4"/>
  <c r="D1688" i="4"/>
  <c r="D1693" i="4"/>
  <c r="D1715" i="4"/>
  <c r="D1720" i="4"/>
  <c r="D1725" i="4"/>
  <c r="D1750" i="4"/>
  <c r="D1758" i="4"/>
  <c r="D1766" i="4"/>
  <c r="D1774" i="4"/>
  <c r="D1782" i="4"/>
  <c r="D1790" i="4"/>
  <c r="D1798" i="4"/>
  <c r="D1806" i="4"/>
  <c r="D1814" i="4"/>
  <c r="D1822" i="4"/>
  <c r="D1830" i="4"/>
  <c r="D1838" i="4"/>
  <c r="D1846" i="4"/>
  <c r="D1854" i="4"/>
  <c r="D1862" i="4"/>
  <c r="D1870" i="4"/>
  <c r="D1878" i="4"/>
  <c r="D1886" i="4"/>
  <c r="D1894" i="4"/>
  <c r="D1902" i="4"/>
  <c r="D1910" i="4"/>
  <c r="D1918" i="4"/>
  <c r="D1926" i="4"/>
  <c r="D1934" i="4"/>
  <c r="D1942" i="4"/>
  <c r="D1950" i="4"/>
  <c r="D1958" i="4"/>
  <c r="D1966" i="4"/>
  <c r="D1974" i="4"/>
  <c r="D1982" i="4"/>
  <c r="D1990" i="4"/>
  <c r="D1998" i="4"/>
  <c r="D2006" i="4"/>
  <c r="D2014" i="4"/>
  <c r="D2022" i="4"/>
  <c r="D2030" i="4"/>
  <c r="D2038" i="4"/>
  <c r="D2046" i="4"/>
  <c r="D2054" i="4"/>
  <c r="D2062" i="4"/>
  <c r="D2070" i="4"/>
  <c r="D2078" i="4"/>
  <c r="D2086" i="4"/>
  <c r="D2094" i="4"/>
  <c r="D2102" i="4"/>
  <c r="D2110" i="4"/>
  <c r="D2118" i="4"/>
  <c r="D2126" i="4"/>
  <c r="D2134" i="4"/>
  <c r="D2142" i="4"/>
  <c r="D2150" i="4"/>
  <c r="D2158" i="4"/>
  <c r="D2166" i="4"/>
  <c r="D2174" i="4"/>
  <c r="D2182" i="4"/>
  <c r="D2190" i="4"/>
  <c r="D2198" i="4"/>
  <c r="D2206" i="4"/>
  <c r="D2214" i="4"/>
  <c r="D2222" i="4"/>
  <c r="D2230" i="4"/>
  <c r="D2238" i="4"/>
  <c r="D2246" i="4"/>
  <c r="D2254" i="4"/>
  <c r="D2262" i="4"/>
  <c r="D2270" i="4"/>
  <c r="D2278" i="4"/>
  <c r="D2286" i="4"/>
  <c r="D2294" i="4"/>
  <c r="D2302" i="4"/>
  <c r="D2310" i="4"/>
  <c r="D2318" i="4"/>
  <c r="D2326" i="4"/>
  <c r="D2334" i="4"/>
  <c r="D2342" i="4"/>
  <c r="D2350" i="4"/>
  <c r="D2362" i="4"/>
  <c r="D2365" i="4"/>
  <c r="D2368" i="4"/>
  <c r="D2378" i="4"/>
  <c r="D2381" i="4"/>
  <c r="D2384" i="4"/>
  <c r="D2394" i="4"/>
  <c r="D2397" i="4"/>
  <c r="D2400" i="4"/>
  <c r="D2410" i="4"/>
  <c r="D2413" i="4"/>
  <c r="D2416" i="4"/>
  <c r="D2426" i="4"/>
  <c r="D2429" i="4"/>
  <c r="D2432" i="4"/>
  <c r="D2442" i="4"/>
  <c r="D2445" i="4"/>
  <c r="D2448" i="4"/>
  <c r="D2458" i="4"/>
  <c r="D2461" i="4"/>
  <c r="D2464" i="4"/>
  <c r="D2474" i="4"/>
  <c r="D2477" i="4"/>
  <c r="D2480" i="4"/>
  <c r="D2490" i="4"/>
  <c r="D2493" i="4"/>
  <c r="D2496" i="4"/>
  <c r="D2506" i="4"/>
  <c r="D2509" i="4"/>
  <c r="D2512" i="4"/>
  <c r="D2522" i="4"/>
  <c r="D2525" i="4"/>
  <c r="D2528" i="4"/>
  <c r="D2538" i="4"/>
  <c r="D2541" i="4"/>
  <c r="D2544" i="4"/>
  <c r="D2554" i="4"/>
  <c r="D2557" i="4"/>
  <c r="D2560" i="4"/>
  <c r="D2570" i="4"/>
  <c r="D2573" i="4"/>
  <c r="D2576" i="4"/>
  <c r="D2586" i="4"/>
  <c r="D2589" i="4"/>
  <c r="D2592" i="4"/>
  <c r="D2602" i="4"/>
  <c r="D2605" i="4"/>
  <c r="D2608" i="4"/>
  <c r="D2618" i="4"/>
  <c r="D2621" i="4"/>
  <c r="D2624" i="4"/>
  <c r="D2634" i="4"/>
  <c r="D2637" i="4"/>
  <c r="D2640" i="4"/>
  <c r="D2644" i="4"/>
  <c r="D2648" i="4"/>
  <c r="D2652" i="4"/>
  <c r="D2656" i="4"/>
  <c r="D2660" i="4"/>
  <c r="D2664" i="4"/>
  <c r="D2668" i="4"/>
  <c r="D2672" i="4"/>
  <c r="D2676" i="4"/>
  <c r="D2680" i="4"/>
  <c r="D2684" i="4"/>
  <c r="D2688" i="4"/>
  <c r="D2692" i="4"/>
  <c r="D2696" i="4"/>
  <c r="D2700" i="4"/>
  <c r="D2704" i="4"/>
  <c r="D2708" i="4"/>
  <c r="D2712" i="4"/>
  <c r="D2716" i="4"/>
  <c r="D2720" i="4"/>
  <c r="D2724" i="4"/>
  <c r="D2728" i="4"/>
  <c r="D2732" i="4"/>
  <c r="D2736" i="4"/>
  <c r="D2740" i="4"/>
  <c r="D2744" i="4"/>
  <c r="D2748" i="4"/>
  <c r="D2752" i="4"/>
  <c r="D2756" i="4"/>
  <c r="D2760" i="4"/>
  <c r="D2764" i="4"/>
  <c r="D2768" i="4"/>
  <c r="D2772" i="4"/>
  <c r="D2776" i="4"/>
  <c r="D2780" i="4"/>
  <c r="D2784" i="4"/>
  <c r="D2788" i="4"/>
  <c r="D2792" i="4"/>
  <c r="D2796" i="4"/>
  <c r="D2800" i="4"/>
  <c r="D2804" i="4"/>
  <c r="D2808" i="4"/>
  <c r="D2812" i="4"/>
  <c r="D2816" i="4"/>
  <c r="D2820" i="4"/>
  <c r="D2824" i="4"/>
  <c r="D2828" i="4"/>
  <c r="D2832" i="4"/>
  <c r="D2836" i="4"/>
  <c r="D2840" i="4"/>
  <c r="D2844" i="4"/>
  <c r="D2848" i="4"/>
  <c r="D2852" i="4"/>
  <c r="D2856" i="4"/>
  <c r="D2860" i="4"/>
  <c r="D2864" i="4"/>
  <c r="D2868" i="4"/>
  <c r="D2872" i="4"/>
  <c r="D2876" i="4"/>
  <c r="D2880" i="4"/>
  <c r="D2884" i="4"/>
  <c r="D2888" i="4"/>
  <c r="D2892" i="4"/>
  <c r="D2896" i="4"/>
  <c r="D2900" i="4"/>
  <c r="D2904" i="4"/>
  <c r="D2908" i="4"/>
  <c r="D2912" i="4"/>
  <c r="D2916" i="4"/>
  <c r="D2920" i="4"/>
  <c r="D2924" i="4"/>
  <c r="D2928" i="4"/>
  <c r="D2932" i="4"/>
  <c r="D2936" i="4"/>
  <c r="D2940" i="4"/>
  <c r="D2944" i="4"/>
  <c r="D2948" i="4"/>
  <c r="D2952" i="4"/>
  <c r="D2956" i="4"/>
  <c r="D2960" i="4"/>
  <c r="D2964" i="4"/>
  <c r="D2968" i="4"/>
  <c r="D2972" i="4"/>
  <c r="D2976" i="4"/>
  <c r="D2980" i="4"/>
  <c r="D2984" i="4"/>
  <c r="D2988" i="4"/>
  <c r="D2992" i="4"/>
  <c r="D2996" i="4"/>
  <c r="D3000" i="4"/>
  <c r="D3004" i="4"/>
  <c r="D3008" i="4"/>
  <c r="D3012" i="4"/>
  <c r="D3016" i="4"/>
  <c r="D3020" i="4"/>
  <c r="D3024" i="4"/>
  <c r="D3028" i="4"/>
  <c r="D3032" i="4"/>
  <c r="D3036" i="4"/>
  <c r="D3040" i="4"/>
  <c r="D3044" i="4"/>
  <c r="D3048" i="4"/>
  <c r="D3052" i="4"/>
  <c r="D3056" i="4"/>
  <c r="D3060" i="4"/>
  <c r="D3064" i="4"/>
  <c r="D3068" i="4"/>
  <c r="D3072" i="4"/>
  <c r="D3076" i="4"/>
  <c r="D3080" i="4"/>
  <c r="D3084" i="4"/>
  <c r="D3088" i="4"/>
  <c r="D3092" i="4"/>
  <c r="D3096" i="4"/>
  <c r="D3100" i="4"/>
  <c r="D3104" i="4"/>
  <c r="D3108" i="4"/>
  <c r="D3112" i="4"/>
  <c r="D3116" i="4"/>
  <c r="D3120" i="4"/>
  <c r="D3124" i="4"/>
  <c r="D3128" i="4"/>
  <c r="D3132" i="4"/>
  <c r="D3136" i="4"/>
  <c r="D3140" i="4"/>
  <c r="D3144" i="4"/>
  <c r="D2" i="4"/>
  <c r="D3204" i="4"/>
  <c r="D3354" i="4"/>
  <c r="D3468" i="4"/>
  <c r="D3511" i="4"/>
  <c r="D3554" i="4"/>
  <c r="D7" i="4"/>
  <c r="D71" i="4"/>
  <c r="D135" i="4"/>
  <c r="D199" i="4"/>
  <c r="D305" i="4"/>
  <c r="D326" i="4"/>
  <c r="D345" i="4"/>
  <c r="D377" i="4"/>
  <c r="D409" i="4"/>
  <c r="D441" i="4"/>
  <c r="D473" i="4"/>
  <c r="D505" i="4"/>
  <c r="D537" i="4"/>
  <c r="D569" i="4"/>
  <c r="D601" i="4"/>
  <c r="D633" i="4"/>
  <c r="D685" i="4"/>
  <c r="D696" i="4"/>
  <c r="D707" i="4"/>
  <c r="D749" i="4"/>
  <c r="D760" i="4"/>
  <c r="D771" i="4"/>
  <c r="D813" i="4"/>
  <c r="D824" i="4"/>
  <c r="D835" i="4"/>
  <c r="D877" i="4"/>
  <c r="D888" i="4"/>
  <c r="D897" i="4"/>
  <c r="D913" i="4"/>
  <c r="D929" i="4"/>
  <c r="D945" i="4"/>
  <c r="D961" i="4"/>
  <c r="D977" i="4"/>
  <c r="D993" i="4"/>
  <c r="D1009" i="4"/>
  <c r="D1025" i="4"/>
  <c r="D1041" i="4"/>
  <c r="D1057" i="4"/>
  <c r="D1073" i="4"/>
  <c r="D1089" i="4"/>
  <c r="D1105" i="4"/>
  <c r="D1121" i="4"/>
  <c r="D1137" i="4"/>
  <c r="D1153" i="4"/>
  <c r="D1169" i="4"/>
  <c r="D1185" i="4"/>
  <c r="D1201" i="4"/>
  <c r="D1217" i="4"/>
  <c r="D1233" i="4"/>
  <c r="D1249" i="4"/>
  <c r="D1265" i="4"/>
  <c r="D1281" i="4"/>
  <c r="D1297" i="4"/>
  <c r="D1313" i="4"/>
  <c r="D1329" i="4"/>
  <c r="D1345" i="4"/>
  <c r="D1361" i="4"/>
  <c r="D1377" i="4"/>
  <c r="D1393" i="4"/>
  <c r="D1409" i="4"/>
  <c r="D1425" i="4"/>
  <c r="D1441" i="4"/>
  <c r="D1457" i="4"/>
  <c r="D1483" i="4"/>
  <c r="D1488" i="4"/>
  <c r="D1493" i="4"/>
  <c r="D1515" i="4"/>
  <c r="D1520" i="4"/>
  <c r="D1525" i="4"/>
  <c r="D1547" i="4"/>
  <c r="D1552" i="4"/>
  <c r="D1557" i="4"/>
  <c r="D1579" i="4"/>
  <c r="D1584" i="4"/>
  <c r="D1589" i="4"/>
  <c r="D1611" i="4"/>
  <c r="D1616" i="4"/>
  <c r="D1621" i="4"/>
  <c r="D1643" i="4"/>
  <c r="D1648" i="4"/>
  <c r="D1653" i="4"/>
  <c r="D1675" i="4"/>
  <c r="D1680" i="4"/>
  <c r="D1685" i="4"/>
  <c r="D1707" i="4"/>
  <c r="D1712" i="4"/>
  <c r="D1717" i="4"/>
  <c r="D1739" i="4"/>
  <c r="D1744" i="4"/>
  <c r="D1752" i="4"/>
  <c r="D1760" i="4"/>
  <c r="D1768" i="4"/>
  <c r="D1776" i="4"/>
  <c r="D1784" i="4"/>
  <c r="D1792" i="4"/>
  <c r="D1800" i="4"/>
  <c r="D1808" i="4"/>
  <c r="D1816" i="4"/>
  <c r="D1824" i="4"/>
  <c r="D1832" i="4"/>
  <c r="D1840" i="4"/>
  <c r="D1848" i="4"/>
  <c r="D1856" i="4"/>
  <c r="D1864" i="4"/>
  <c r="D1872" i="4"/>
  <c r="D1880" i="4"/>
  <c r="D1888" i="4"/>
  <c r="D1896" i="4"/>
  <c r="D1904" i="4"/>
  <c r="D1912" i="4"/>
  <c r="D1920" i="4"/>
  <c r="D1928" i="4"/>
  <c r="D1936" i="4"/>
  <c r="D1944" i="4"/>
  <c r="D1952" i="4"/>
  <c r="D1960" i="4"/>
  <c r="D1968" i="4"/>
  <c r="D1976" i="4"/>
  <c r="D1984" i="4"/>
  <c r="D1992" i="4"/>
  <c r="D2000" i="4"/>
  <c r="D2008" i="4"/>
  <c r="D2016" i="4"/>
  <c r="D2024" i="4"/>
  <c r="D2032" i="4"/>
  <c r="D2040" i="4"/>
  <c r="D2048" i="4"/>
  <c r="D2056" i="4"/>
  <c r="D2064" i="4"/>
  <c r="D2072" i="4"/>
  <c r="D2080" i="4"/>
  <c r="D2088" i="4"/>
  <c r="D2096" i="4"/>
  <c r="D2104" i="4"/>
  <c r="D2112" i="4"/>
  <c r="D2120" i="4"/>
  <c r="D2128" i="4"/>
  <c r="D2136" i="4"/>
  <c r="D2144" i="4"/>
  <c r="D2152" i="4"/>
  <c r="D2160" i="4"/>
  <c r="D2168" i="4"/>
  <c r="D2176" i="4"/>
  <c r="D2184" i="4"/>
  <c r="D2192" i="4"/>
  <c r="D2200" i="4"/>
  <c r="D2208" i="4"/>
  <c r="D2216" i="4"/>
  <c r="D2224" i="4"/>
  <c r="D2232" i="4"/>
  <c r="D2240" i="4"/>
  <c r="D2248" i="4"/>
  <c r="D2256" i="4"/>
  <c r="D2264" i="4"/>
  <c r="D2272" i="4"/>
  <c r="D2280" i="4"/>
  <c r="D2288" i="4"/>
  <c r="D2296" i="4"/>
  <c r="D2304" i="4"/>
  <c r="D2312" i="4"/>
  <c r="D2320" i="4"/>
  <c r="D2328" i="4"/>
  <c r="D2336" i="4"/>
  <c r="D2344" i="4"/>
  <c r="D2352" i="4"/>
  <c r="D2358" i="4"/>
  <c r="D2361" i="4"/>
  <c r="D2364" i="4"/>
  <c r="D2374" i="4"/>
  <c r="D2377" i="4"/>
  <c r="D2380" i="4"/>
  <c r="D2390" i="4"/>
  <c r="D2393" i="4"/>
  <c r="D2396" i="4"/>
  <c r="D2406" i="4"/>
  <c r="D2409" i="4"/>
  <c r="D2412" i="4"/>
  <c r="D2422" i="4"/>
  <c r="D2425" i="4"/>
  <c r="D2428" i="4"/>
  <c r="D2438" i="4"/>
  <c r="D2441" i="4"/>
  <c r="D2444" i="4"/>
  <c r="D2454" i="4"/>
  <c r="D2457" i="4"/>
  <c r="D2460" i="4"/>
  <c r="D2470" i="4"/>
  <c r="D2473" i="4"/>
  <c r="D2476" i="4"/>
  <c r="D2486" i="4"/>
  <c r="D2489" i="4"/>
  <c r="D2492" i="4"/>
  <c r="D2502" i="4"/>
  <c r="D2505" i="4"/>
  <c r="D2508" i="4"/>
  <c r="D2518" i="4"/>
  <c r="D2521" i="4"/>
  <c r="D2524" i="4"/>
  <c r="D2534" i="4"/>
  <c r="D2537" i="4"/>
  <c r="D2540" i="4"/>
  <c r="D2550" i="4"/>
  <c r="D2553" i="4"/>
  <c r="D2556" i="4"/>
  <c r="D2566" i="4"/>
  <c r="D2569" i="4"/>
  <c r="D2572" i="4"/>
  <c r="D2582" i="4"/>
  <c r="D2585" i="4"/>
  <c r="D2588" i="4"/>
  <c r="D2598" i="4"/>
  <c r="D2601" i="4"/>
  <c r="D2604" i="4"/>
  <c r="D2614" i="4"/>
  <c r="D2617" i="4"/>
  <c r="D2620" i="4"/>
  <c r="D2630" i="4"/>
  <c r="D2633" i="4"/>
  <c r="D2636" i="4"/>
  <c r="D2643" i="4"/>
  <c r="D2647" i="4"/>
  <c r="D2651" i="4"/>
  <c r="D2655" i="4"/>
  <c r="D2659" i="4"/>
  <c r="D2663" i="4"/>
  <c r="D2667" i="4"/>
  <c r="D2671" i="4"/>
  <c r="D2675" i="4"/>
  <c r="D2679" i="4"/>
  <c r="D2683" i="4"/>
  <c r="D2687" i="4"/>
  <c r="D2691" i="4"/>
  <c r="D2695" i="4"/>
  <c r="D2699" i="4"/>
  <c r="D2703" i="4"/>
  <c r="D2707" i="4"/>
  <c r="D2711" i="4"/>
  <c r="D2715" i="4"/>
  <c r="D2719" i="4"/>
  <c r="D2723" i="4"/>
  <c r="D2727" i="4"/>
  <c r="D2731" i="4"/>
  <c r="D2735" i="4"/>
  <c r="D2739" i="4"/>
  <c r="D2743" i="4"/>
  <c r="D2747" i="4"/>
  <c r="D2751" i="4"/>
  <c r="D2755" i="4"/>
  <c r="D2759" i="4"/>
  <c r="D2763" i="4"/>
  <c r="D2767" i="4"/>
  <c r="D2771" i="4"/>
  <c r="D2775" i="4"/>
  <c r="D2779" i="4"/>
  <c r="D3386" i="4"/>
  <c r="D3447" i="4"/>
  <c r="D3490" i="4"/>
  <c r="D23" i="4"/>
  <c r="D87" i="4"/>
  <c r="D151" i="4"/>
  <c r="D215" i="4"/>
  <c r="D273" i="4"/>
  <c r="D294" i="4"/>
  <c r="D315" i="4"/>
  <c r="D353" i="4"/>
  <c r="D385" i="4"/>
  <c r="D417" i="4"/>
  <c r="D449" i="4"/>
  <c r="D481" i="4"/>
  <c r="D513" i="4"/>
  <c r="D545" i="4"/>
  <c r="D577" i="4"/>
  <c r="D609" i="4"/>
  <c r="D641" i="4"/>
  <c r="D669" i="4"/>
  <c r="D680" i="4"/>
  <c r="D691" i="4"/>
  <c r="D733" i="4"/>
  <c r="D744" i="4"/>
  <c r="D755" i="4"/>
  <c r="D797" i="4"/>
  <c r="D808" i="4"/>
  <c r="D819" i="4"/>
  <c r="D861" i="4"/>
  <c r="D872" i="4"/>
  <c r="D883" i="4"/>
  <c r="D901" i="4"/>
  <c r="D917" i="4"/>
  <c r="D933" i="4"/>
  <c r="D949" i="4"/>
  <c r="D965" i="4"/>
  <c r="D981" i="4"/>
  <c r="D997" i="4"/>
  <c r="D1013" i="4"/>
  <c r="D1029" i="4"/>
  <c r="D1045" i="4"/>
  <c r="D1061" i="4"/>
  <c r="D1077" i="4"/>
  <c r="D1093" i="4"/>
  <c r="D1109" i="4"/>
  <c r="D1125" i="4"/>
  <c r="D1141" i="4"/>
  <c r="D1157" i="4"/>
  <c r="D1173" i="4"/>
  <c r="D1189" i="4"/>
  <c r="D1205" i="4"/>
  <c r="D1221" i="4"/>
  <c r="D1237" i="4"/>
  <c r="D1253" i="4"/>
  <c r="D1269" i="4"/>
  <c r="D1285" i="4"/>
  <c r="D1301" i="4"/>
  <c r="D1317" i="4"/>
  <c r="D1333" i="4"/>
  <c r="D1349" i="4"/>
  <c r="D1365" i="4"/>
  <c r="D1381" i="4"/>
  <c r="D1397" i="4"/>
  <c r="D1413" i="4"/>
  <c r="D1429" i="4"/>
  <c r="D1445" i="4"/>
  <c r="D1461" i="4"/>
  <c r="D1475" i="4"/>
  <c r="D1480" i="4"/>
  <c r="D1485" i="4"/>
  <c r="D1507" i="4"/>
  <c r="D1512" i="4"/>
  <c r="D1517" i="4"/>
  <c r="D1539" i="4"/>
  <c r="D1544" i="4"/>
  <c r="D1549" i="4"/>
  <c r="D1571" i="4"/>
  <c r="D1576" i="4"/>
  <c r="D1581" i="4"/>
  <c r="D1603" i="4"/>
  <c r="D1608" i="4"/>
  <c r="D1613" i="4"/>
  <c r="D1635" i="4"/>
  <c r="D1640" i="4"/>
  <c r="D1645" i="4"/>
  <c r="D1667" i="4"/>
  <c r="D1672" i="4"/>
  <c r="D1677" i="4"/>
  <c r="D1699" i="4"/>
  <c r="D1704" i="4"/>
  <c r="D1709" i="4"/>
  <c r="D1731" i="4"/>
  <c r="D1736" i="4"/>
  <c r="D1741" i="4"/>
  <c r="D1746" i="4"/>
  <c r="D1754" i="4"/>
  <c r="D1762" i="4"/>
  <c r="D1770" i="4"/>
  <c r="D1778" i="4"/>
  <c r="D1786" i="4"/>
  <c r="D1794" i="4"/>
  <c r="D1802" i="4"/>
  <c r="D1810" i="4"/>
  <c r="D1818" i="4"/>
  <c r="D1826" i="4"/>
  <c r="D1834" i="4"/>
  <c r="D1842" i="4"/>
  <c r="D1850" i="4"/>
  <c r="D1858" i="4"/>
  <c r="D1866" i="4"/>
  <c r="D1874" i="4"/>
  <c r="D1882" i="4"/>
  <c r="D1890" i="4"/>
  <c r="D1898" i="4"/>
  <c r="D1906" i="4"/>
  <c r="D1914" i="4"/>
  <c r="D1922" i="4"/>
  <c r="D1930" i="4"/>
  <c r="D1938" i="4"/>
  <c r="D1946" i="4"/>
  <c r="D1954" i="4"/>
  <c r="D1962" i="4"/>
  <c r="D1970" i="4"/>
  <c r="D1978" i="4"/>
  <c r="D1986" i="4"/>
  <c r="D1994" i="4"/>
  <c r="D2002" i="4"/>
  <c r="D2010" i="4"/>
  <c r="D2018" i="4"/>
  <c r="D2026" i="4"/>
  <c r="D2034" i="4"/>
  <c r="D2042" i="4"/>
  <c r="D2050" i="4"/>
  <c r="D2058" i="4"/>
  <c r="D2066" i="4"/>
  <c r="D2074" i="4"/>
  <c r="D2082" i="4"/>
  <c r="D2090" i="4"/>
  <c r="D2098" i="4"/>
  <c r="D2106" i="4"/>
  <c r="D2114" i="4"/>
  <c r="D2122" i="4"/>
  <c r="D2130" i="4"/>
  <c r="D2138" i="4"/>
  <c r="D2146" i="4"/>
  <c r="D2154" i="4"/>
  <c r="D2162" i="4"/>
  <c r="D2170" i="4"/>
  <c r="D2178" i="4"/>
  <c r="D2186" i="4"/>
  <c r="D2194" i="4"/>
  <c r="D2202" i="4"/>
  <c r="D2210" i="4"/>
  <c r="D2218" i="4"/>
  <c r="D2226" i="4"/>
  <c r="D2234" i="4"/>
  <c r="D2242" i="4"/>
  <c r="D2250" i="4"/>
  <c r="D2258" i="4"/>
  <c r="D2266" i="4"/>
  <c r="D2274" i="4"/>
  <c r="D2282" i="4"/>
  <c r="D2290" i="4"/>
  <c r="D2298" i="4"/>
  <c r="D2306" i="4"/>
  <c r="D2314" i="4"/>
  <c r="D2322" i="4"/>
  <c r="D2330" i="4"/>
  <c r="D2338" i="4"/>
  <c r="D2346" i="4"/>
  <c r="D2354" i="4"/>
  <c r="D2357" i="4"/>
  <c r="D2360" i="4"/>
  <c r="D2370" i="4"/>
  <c r="D2373" i="4"/>
  <c r="D2376" i="4"/>
  <c r="D2386" i="4"/>
  <c r="D2389" i="4"/>
  <c r="D2392" i="4"/>
  <c r="D2402" i="4"/>
  <c r="D2405" i="4"/>
  <c r="D2408" i="4"/>
  <c r="D2418" i="4"/>
  <c r="D2421" i="4"/>
  <c r="D2424" i="4"/>
  <c r="D2434" i="4"/>
  <c r="D2437" i="4"/>
  <c r="D2440" i="4"/>
  <c r="D2450" i="4"/>
  <c r="D2453" i="4"/>
  <c r="D2456" i="4"/>
  <c r="D2466" i="4"/>
  <c r="D2469" i="4"/>
  <c r="D2472" i="4"/>
  <c r="D2482" i="4"/>
  <c r="D2485" i="4"/>
  <c r="D2488" i="4"/>
  <c r="D2498" i="4"/>
  <c r="D2501" i="4"/>
  <c r="D2504" i="4"/>
  <c r="D2514" i="4"/>
  <c r="D2517" i="4"/>
  <c r="D2520" i="4"/>
  <c r="D2530" i="4"/>
  <c r="D2533" i="4"/>
  <c r="D2536" i="4"/>
  <c r="D2546" i="4"/>
  <c r="D2549" i="4"/>
  <c r="D2552" i="4"/>
  <c r="D2562" i="4"/>
  <c r="D2565" i="4"/>
  <c r="D2568" i="4"/>
  <c r="D2578" i="4"/>
  <c r="D2581" i="4"/>
  <c r="D2584" i="4"/>
  <c r="D2594" i="4"/>
  <c r="D2597" i="4"/>
  <c r="D2600" i="4"/>
  <c r="D2610" i="4"/>
  <c r="D2613" i="4"/>
  <c r="D2616" i="4"/>
  <c r="D2626" i="4"/>
  <c r="D2629" i="4"/>
  <c r="D2632" i="4"/>
  <c r="D2642" i="4"/>
  <c r="D2646" i="4"/>
  <c r="D2650" i="4"/>
  <c r="D2654" i="4"/>
  <c r="D2658" i="4"/>
  <c r="D2662" i="4"/>
  <c r="D2666" i="4"/>
  <c r="D2670" i="4"/>
  <c r="D2674" i="4"/>
  <c r="D2678" i="4"/>
  <c r="D2682" i="4"/>
  <c r="D2686" i="4"/>
  <c r="D2690" i="4"/>
  <c r="D2694" i="4"/>
  <c r="D2698" i="4"/>
  <c r="D2702" i="4"/>
  <c r="D2706" i="4"/>
  <c r="D2710" i="4"/>
  <c r="D2714" i="4"/>
  <c r="D2718" i="4"/>
  <c r="D2722" i="4"/>
  <c r="D2726" i="4"/>
  <c r="D2730" i="4"/>
  <c r="D2734" i="4"/>
  <c r="D2738" i="4"/>
  <c r="D2742" i="4"/>
  <c r="D2746" i="4"/>
  <c r="D2750" i="4"/>
  <c r="D2754" i="4"/>
  <c r="D2758" i="4"/>
  <c r="D2762" i="4"/>
  <c r="D2766" i="4"/>
  <c r="D2770" i="4"/>
  <c r="D2774" i="4"/>
  <c r="D2778" i="4"/>
  <c r="D2782" i="4"/>
  <c r="D2786" i="4"/>
  <c r="D2790" i="4"/>
  <c r="D2794" i="4"/>
  <c r="D2798" i="4"/>
  <c r="D2802" i="4"/>
  <c r="D2806" i="4"/>
  <c r="D2810" i="4"/>
  <c r="D2814" i="4"/>
  <c r="D2818" i="4"/>
  <c r="D2822" i="4"/>
  <c r="D2826" i="4"/>
  <c r="D2830" i="4"/>
  <c r="D2834" i="4"/>
  <c r="D2838" i="4"/>
  <c r="D2842" i="4"/>
  <c r="D2846" i="4"/>
  <c r="D2850" i="4"/>
  <c r="D2854" i="4"/>
  <c r="D2858" i="4"/>
  <c r="D2862" i="4"/>
  <c r="D2866" i="4"/>
  <c r="D2870" i="4"/>
  <c r="D2874" i="4"/>
  <c r="D2878" i="4"/>
  <c r="D2882" i="4"/>
  <c r="D2886" i="4"/>
  <c r="D2890" i="4"/>
  <c r="D2894" i="4"/>
  <c r="D2898" i="4"/>
  <c r="D2902" i="4"/>
  <c r="D2906" i="4"/>
  <c r="D2910" i="4"/>
  <c r="D2914" i="4"/>
  <c r="D2918" i="4"/>
  <c r="D2922" i="4"/>
  <c r="D2926" i="4"/>
  <c r="D2930" i="4"/>
  <c r="D2934" i="4"/>
  <c r="D2938" i="4"/>
  <c r="D2942" i="4"/>
  <c r="D2946" i="4"/>
  <c r="D2950" i="4"/>
  <c r="D2954" i="4"/>
  <c r="D2958" i="4"/>
  <c r="D2962" i="4"/>
  <c r="D2966" i="4"/>
  <c r="D2970" i="4"/>
  <c r="D2974" i="4"/>
  <c r="D2978" i="4"/>
  <c r="D2982" i="4"/>
  <c r="D2986" i="4"/>
  <c r="D2990" i="4"/>
  <c r="D2994" i="4"/>
  <c r="D2998" i="4"/>
  <c r="D3002" i="4"/>
  <c r="D3006" i="4"/>
  <c r="D3010" i="4"/>
  <c r="D3014" i="4"/>
  <c r="D3018" i="4"/>
  <c r="D3022" i="4"/>
  <c r="D3026" i="4"/>
  <c r="D3030" i="4"/>
  <c r="D3034" i="4"/>
  <c r="D3038" i="4"/>
  <c r="D3042" i="4"/>
  <c r="D3046" i="4"/>
  <c r="D3050" i="4"/>
  <c r="D3054" i="4"/>
  <c r="D3058" i="4"/>
  <c r="D3062" i="4"/>
  <c r="D3066" i="4"/>
  <c r="D3070" i="4"/>
  <c r="D3074" i="4"/>
  <c r="D3078" i="4"/>
  <c r="D3082" i="4"/>
  <c r="D3086" i="4"/>
  <c r="D3090" i="4"/>
  <c r="D3094" i="4"/>
  <c r="D3098" i="4"/>
  <c r="D3102" i="4"/>
  <c r="D3106" i="4"/>
  <c r="D3110" i="4"/>
  <c r="D3114" i="4"/>
  <c r="D3118" i="4"/>
  <c r="D3122" i="4"/>
  <c r="D3126" i="4"/>
  <c r="D3130" i="4"/>
  <c r="D3134" i="4"/>
  <c r="D3138" i="4"/>
  <c r="D3142" i="4"/>
  <c r="D3290" i="4"/>
  <c r="D3418" i="4"/>
  <c r="D3596" i="4"/>
  <c r="D3635" i="4"/>
  <c r="D39" i="4"/>
  <c r="D103" i="4"/>
  <c r="D167" i="4"/>
  <c r="D231" i="4"/>
  <c r="D262" i="4"/>
  <c r="D283" i="4"/>
  <c r="D361" i="4"/>
  <c r="D393" i="4"/>
  <c r="D425" i="4"/>
  <c r="D457" i="4"/>
  <c r="D489" i="4"/>
  <c r="D521" i="4"/>
  <c r="D553" i="4"/>
  <c r="D585" i="4"/>
  <c r="D617" i="4"/>
  <c r="D649" i="4"/>
  <c r="D664" i="4"/>
  <c r="D675" i="4"/>
  <c r="D717" i="4"/>
  <c r="D728" i="4"/>
  <c r="D739" i="4"/>
  <c r="D781" i="4"/>
  <c r="D792" i="4"/>
  <c r="D803" i="4"/>
  <c r="D845" i="4"/>
  <c r="D856" i="4"/>
  <c r="D867" i="4"/>
  <c r="D905" i="4"/>
  <c r="D921" i="4"/>
  <c r="D937" i="4"/>
  <c r="D953" i="4"/>
  <c r="D969" i="4"/>
  <c r="D985" i="4"/>
  <c r="D1001" i="4"/>
  <c r="D1017" i="4"/>
  <c r="D1033" i="4"/>
  <c r="D1049" i="4"/>
  <c r="D1065" i="4"/>
  <c r="D1081" i="4"/>
  <c r="D1097" i="4"/>
  <c r="D1113" i="4"/>
  <c r="D1129" i="4"/>
  <c r="D1145" i="4"/>
  <c r="D1161" i="4"/>
  <c r="D1177" i="4"/>
  <c r="D1193" i="4"/>
  <c r="D1209" i="4"/>
  <c r="D1225" i="4"/>
  <c r="D1241" i="4"/>
  <c r="D1257" i="4"/>
  <c r="D1273" i="4"/>
  <c r="D1289" i="4"/>
  <c r="D1305" i="4"/>
  <c r="D1321" i="4"/>
  <c r="D1337" i="4"/>
  <c r="D1353" i="4"/>
  <c r="D1369" i="4"/>
  <c r="D1385" i="4"/>
  <c r="D1401" i="4"/>
  <c r="D1417" i="4"/>
  <c r="D1433" i="4"/>
  <c r="D1449" i="4"/>
  <c r="D1465" i="4"/>
  <c r="D1472" i="4"/>
  <c r="D1477" i="4"/>
  <c r="D1499" i="4"/>
  <c r="D1504" i="4"/>
  <c r="D1509" i="4"/>
  <c r="D1531" i="4"/>
  <c r="D1536" i="4"/>
  <c r="D1541" i="4"/>
  <c r="D1563" i="4"/>
  <c r="D1568" i="4"/>
  <c r="D1573" i="4"/>
  <c r="D1595" i="4"/>
  <c r="D1600" i="4"/>
  <c r="D1605" i="4"/>
  <c r="D1627" i="4"/>
  <c r="D1632" i="4"/>
  <c r="D1637" i="4"/>
  <c r="D1659" i="4"/>
  <c r="D1664" i="4"/>
  <c r="D1669" i="4"/>
  <c r="D1691" i="4"/>
  <c r="D1696" i="4"/>
  <c r="D1701" i="4"/>
  <c r="D1723" i="4"/>
  <c r="D1728" i="4"/>
  <c r="D1733" i="4"/>
  <c r="D1748" i="4"/>
  <c r="D1756" i="4"/>
  <c r="D1764" i="4"/>
  <c r="D1772" i="4"/>
  <c r="D1780" i="4"/>
  <c r="D1788" i="4"/>
  <c r="D1796" i="4"/>
  <c r="D1804" i="4"/>
  <c r="D1812" i="4"/>
  <c r="D1820" i="4"/>
  <c r="D1828" i="4"/>
  <c r="D1836" i="4"/>
  <c r="D1844" i="4"/>
  <c r="D1852" i="4"/>
  <c r="D1860" i="4"/>
  <c r="D1868" i="4"/>
  <c r="D1876" i="4"/>
  <c r="D1884" i="4"/>
  <c r="D1892" i="4"/>
  <c r="D1900" i="4"/>
  <c r="D1908" i="4"/>
  <c r="D1916" i="4"/>
  <c r="D1924" i="4"/>
  <c r="D1932" i="4"/>
  <c r="D1940" i="4"/>
  <c r="D1948" i="4"/>
  <c r="D1956" i="4"/>
  <c r="D1964" i="4"/>
  <c r="D1972" i="4"/>
  <c r="D1980" i="4"/>
  <c r="D1988" i="4"/>
  <c r="D1996" i="4"/>
  <c r="D2004" i="4"/>
  <c r="D2012" i="4"/>
  <c r="D2020" i="4"/>
  <c r="D2028" i="4"/>
  <c r="D2036" i="4"/>
  <c r="D2044" i="4"/>
  <c r="D2052" i="4"/>
  <c r="D2060" i="4"/>
  <c r="D2068" i="4"/>
  <c r="D2076" i="4"/>
  <c r="D2084" i="4"/>
  <c r="D2092" i="4"/>
  <c r="D2100" i="4"/>
  <c r="D2108" i="4"/>
  <c r="D2116" i="4"/>
  <c r="D2124" i="4"/>
  <c r="D2132" i="4"/>
  <c r="D2140" i="4"/>
  <c r="D2148" i="4"/>
  <c r="D2156" i="4"/>
  <c r="D2164" i="4"/>
  <c r="D2172" i="4"/>
  <c r="D2180" i="4"/>
  <c r="D2188" i="4"/>
  <c r="D2196" i="4"/>
  <c r="D2204" i="4"/>
  <c r="D2212" i="4"/>
  <c r="D2220" i="4"/>
  <c r="D2228" i="4"/>
  <c r="D2236" i="4"/>
  <c r="D2244" i="4"/>
  <c r="D2252" i="4"/>
  <c r="D2260" i="4"/>
  <c r="D2268" i="4"/>
  <c r="D2276" i="4"/>
  <c r="D2284" i="4"/>
  <c r="D2292" i="4"/>
  <c r="D2300" i="4"/>
  <c r="D2308" i="4"/>
  <c r="D2316" i="4"/>
  <c r="D2324" i="4"/>
  <c r="D2332" i="4"/>
  <c r="D2340" i="4"/>
  <c r="D2348" i="4"/>
  <c r="D2356" i="4"/>
  <c r="D2366" i="4"/>
  <c r="D2369" i="4"/>
  <c r="D2372" i="4"/>
  <c r="D2382" i="4"/>
  <c r="D2385" i="4"/>
  <c r="D2388" i="4"/>
  <c r="D2398" i="4"/>
  <c r="D2401" i="4"/>
  <c r="D2404" i="4"/>
  <c r="D2414" i="4"/>
  <c r="D2417" i="4"/>
  <c r="D2420" i="4"/>
  <c r="D2430" i="4"/>
  <c r="D2433" i="4"/>
  <c r="D2436" i="4"/>
  <c r="D2446" i="4"/>
  <c r="D2449" i="4"/>
  <c r="D2452" i="4"/>
  <c r="D2462" i="4"/>
  <c r="D2465" i="4"/>
  <c r="D2468" i="4"/>
  <c r="D2478" i="4"/>
  <c r="D2481" i="4"/>
  <c r="D2484" i="4"/>
  <c r="D2494" i="4"/>
  <c r="D2497" i="4"/>
  <c r="D2500" i="4"/>
  <c r="D2510" i="4"/>
  <c r="D2513" i="4"/>
  <c r="D2516" i="4"/>
  <c r="D2526" i="4"/>
  <c r="D2529" i="4"/>
  <c r="D2532" i="4"/>
  <c r="D2542" i="4"/>
  <c r="D2545" i="4"/>
  <c r="D2548" i="4"/>
  <c r="D2558" i="4"/>
  <c r="D2561" i="4"/>
  <c r="D2564" i="4"/>
  <c r="D2574" i="4"/>
  <c r="D2577" i="4"/>
  <c r="D2580" i="4"/>
  <c r="D2590" i="4"/>
  <c r="D2593" i="4"/>
  <c r="D2596" i="4"/>
  <c r="D2606" i="4"/>
  <c r="D2609" i="4"/>
  <c r="D2612" i="4"/>
  <c r="D2622" i="4"/>
  <c r="D2625" i="4"/>
  <c r="D2628" i="4"/>
  <c r="D2638" i="4"/>
  <c r="D2641" i="4"/>
  <c r="D2645" i="4"/>
  <c r="D2649" i="4"/>
  <c r="D2653" i="4"/>
  <c r="D2657" i="4"/>
  <c r="D2661" i="4"/>
  <c r="D2665" i="4"/>
  <c r="D2669" i="4"/>
  <c r="D2673" i="4"/>
  <c r="D2677" i="4"/>
  <c r="D2681" i="4"/>
  <c r="D2685" i="4"/>
  <c r="D2689" i="4"/>
  <c r="D2693" i="4"/>
  <c r="D2697" i="4"/>
  <c r="D2701" i="4"/>
  <c r="D2705" i="4"/>
  <c r="D2709" i="4"/>
  <c r="D2713" i="4"/>
  <c r="D2717" i="4"/>
  <c r="D2721" i="4"/>
  <c r="D2725" i="4"/>
  <c r="D2729" i="4"/>
  <c r="D2733" i="4"/>
  <c r="D2737" i="4"/>
  <c r="D2741" i="4"/>
  <c r="D2745" i="4"/>
  <c r="D2749" i="4"/>
  <c r="D2753" i="4"/>
  <c r="D2757" i="4"/>
  <c r="D2761" i="4"/>
  <c r="D2765" i="4"/>
  <c r="D2769" i="4"/>
  <c r="D2773" i="4"/>
  <c r="D2777" i="4"/>
  <c r="D2781" i="4"/>
  <c r="D2785" i="4"/>
  <c r="D2789" i="4"/>
  <c r="D2793" i="4"/>
  <c r="D2797" i="4"/>
  <c r="D2801" i="4"/>
  <c r="D2805" i="4"/>
  <c r="D2809" i="4"/>
  <c r="D2813" i="4"/>
  <c r="D2817" i="4"/>
  <c r="D2821" i="4"/>
  <c r="D2825" i="4"/>
  <c r="D2829" i="4"/>
  <c r="D2833" i="4"/>
  <c r="D2837" i="4"/>
  <c r="D2841" i="4"/>
  <c r="D2845" i="4"/>
  <c r="D2849" i="4"/>
  <c r="D2853" i="4"/>
  <c r="D2857" i="4"/>
  <c r="D2861" i="4"/>
  <c r="D2865" i="4"/>
  <c r="D2869" i="4"/>
  <c r="D2873" i="4"/>
  <c r="D2877" i="4"/>
  <c r="D2881" i="4"/>
  <c r="D2885" i="4"/>
  <c r="D2889" i="4"/>
  <c r="D2893" i="4"/>
  <c r="D2897" i="4"/>
  <c r="D2901" i="4"/>
  <c r="D2905" i="4"/>
  <c r="D2909" i="4"/>
  <c r="D2913" i="4"/>
  <c r="D2917" i="4"/>
  <c r="D2921" i="4"/>
  <c r="D2925" i="4"/>
  <c r="D2929" i="4"/>
  <c r="D2933" i="4"/>
  <c r="D2937" i="4"/>
  <c r="D2941" i="4"/>
  <c r="D2945" i="4"/>
  <c r="D2949" i="4"/>
  <c r="D2953" i="4"/>
  <c r="D2957" i="4"/>
  <c r="D2961" i="4"/>
  <c r="D2965" i="4"/>
  <c r="D2969" i="4"/>
  <c r="D2973" i="4"/>
  <c r="D2977" i="4"/>
  <c r="D2981" i="4"/>
  <c r="D2985" i="4"/>
  <c r="D2989" i="4"/>
  <c r="D2993" i="4"/>
  <c r="D2997" i="4"/>
  <c r="D3001" i="4"/>
  <c r="D3005" i="4"/>
  <c r="D3009" i="4"/>
  <c r="D3013" i="4"/>
  <c r="D3017" i="4"/>
  <c r="D3021" i="4"/>
  <c r="D3025" i="4"/>
  <c r="D3029" i="4"/>
  <c r="D3033" i="4"/>
  <c r="D3037" i="4"/>
  <c r="D3041" i="4"/>
  <c r="D3045" i="4"/>
  <c r="D3049" i="4"/>
  <c r="D3053" i="4"/>
  <c r="D3057" i="4"/>
  <c r="D3061" i="4"/>
  <c r="D3065" i="4"/>
  <c r="D2783" i="4"/>
  <c r="D2799" i="4"/>
  <c r="D2815" i="4"/>
  <c r="D2831" i="4"/>
  <c r="D2847" i="4"/>
  <c r="D2863" i="4"/>
  <c r="D2879" i="4"/>
  <c r="D2895" i="4"/>
  <c r="D2911" i="4"/>
  <c r="D2927" i="4"/>
  <c r="D2943" i="4"/>
  <c r="D2959" i="4"/>
  <c r="D2975" i="4"/>
  <c r="D2991" i="4"/>
  <c r="D3007" i="4"/>
  <c r="D3023" i="4"/>
  <c r="D3039" i="4"/>
  <c r="D3055" i="4"/>
  <c r="D3069" i="4"/>
  <c r="D3077" i="4"/>
  <c r="D3085" i="4"/>
  <c r="D3093" i="4"/>
  <c r="D3101" i="4"/>
  <c r="D3109" i="4"/>
  <c r="D3117" i="4"/>
  <c r="D3125" i="4"/>
  <c r="D3133" i="4"/>
  <c r="D3141" i="4"/>
  <c r="D2923" i="4"/>
  <c r="D2787" i="4"/>
  <c r="D2803" i="4"/>
  <c r="D2819" i="4"/>
  <c r="D2835" i="4"/>
  <c r="D2851" i="4"/>
  <c r="D2867" i="4"/>
  <c r="D2883" i="4"/>
  <c r="D2899" i="4"/>
  <c r="D2915" i="4"/>
  <c r="D2931" i="4"/>
  <c r="D2947" i="4"/>
  <c r="D2963" i="4"/>
  <c r="D2979" i="4"/>
  <c r="D2995" i="4"/>
  <c r="D3011" i="4"/>
  <c r="D3027" i="4"/>
  <c r="D3043" i="4"/>
  <c r="D3059" i="4"/>
  <c r="D3071" i="4"/>
  <c r="D3079" i="4"/>
  <c r="D3087" i="4"/>
  <c r="D3095" i="4"/>
  <c r="D3103" i="4"/>
  <c r="D3111" i="4"/>
  <c r="D3119" i="4"/>
  <c r="D3127" i="4"/>
  <c r="D3135" i="4"/>
  <c r="D3143" i="4"/>
  <c r="D2791" i="4"/>
  <c r="D2807" i="4"/>
  <c r="D2823" i="4"/>
  <c r="D2839" i="4"/>
  <c r="D2855" i="4"/>
  <c r="D2871" i="4"/>
  <c r="D2887" i="4"/>
  <c r="D2903" i="4"/>
  <c r="D2919" i="4"/>
  <c r="D2935" i="4"/>
  <c r="D2951" i="4"/>
  <c r="D2967" i="4"/>
  <c r="D2983" i="4"/>
  <c r="D2999" i="4"/>
  <c r="D3015" i="4"/>
  <c r="D3031" i="4"/>
  <c r="D3047" i="4"/>
  <c r="D3063" i="4"/>
  <c r="D3073" i="4"/>
  <c r="D3081" i="4"/>
  <c r="D3089" i="4"/>
  <c r="D3097" i="4"/>
  <c r="D3105" i="4"/>
  <c r="D3113" i="4"/>
  <c r="D3121" i="4"/>
  <c r="D3129" i="4"/>
  <c r="D3137" i="4"/>
  <c r="D3145" i="4"/>
  <c r="D2795" i="4"/>
  <c r="D2811" i="4"/>
  <c r="D2827" i="4"/>
  <c r="D2843" i="4"/>
  <c r="D2859" i="4"/>
  <c r="D2875" i="4"/>
  <c r="D2891" i="4"/>
  <c r="D2907" i="4"/>
  <c r="D2939" i="4"/>
  <c r="D2955" i="4"/>
  <c r="D2971" i="4"/>
  <c r="D2987" i="4"/>
  <c r="D3003" i="4"/>
  <c r="D3019" i="4"/>
  <c r="D3035" i="4"/>
  <c r="D3051" i="4"/>
  <c r="D3067" i="4"/>
  <c r="D3075" i="4"/>
  <c r="D3083" i="4"/>
  <c r="D3091" i="4"/>
  <c r="D3099" i="4"/>
  <c r="D3107" i="4"/>
  <c r="D3115" i="4"/>
  <c r="D3123" i="4"/>
  <c r="D3131" i="4"/>
  <c r="D3139" i="4"/>
  <c r="H3" i="4"/>
  <c r="G6" i="7" l="1"/>
  <c r="B23" i="10" l="1"/>
  <c r="A23" i="10"/>
  <c r="B21" i="10"/>
  <c r="A21" i="10"/>
  <c r="H6" i="7"/>
  <c r="H2" i="7"/>
  <c r="G2" i="7"/>
  <c r="E22" i="10" l="1"/>
  <c r="D22" i="10"/>
  <c r="L14" i="8"/>
  <c r="L17" i="8"/>
  <c r="B16" i="10" l="1"/>
  <c r="A16" i="10"/>
  <c r="B14" i="10"/>
  <c r="A14" i="10"/>
  <c r="E16" i="10" l="1"/>
  <c r="D16" i="10"/>
  <c r="I2" i="4"/>
  <c r="J7" i="5"/>
  <c r="F3" i="5" l="1"/>
  <c r="F7" i="5"/>
  <c r="F9" i="5"/>
  <c r="F14" i="5"/>
  <c r="F16" i="5"/>
  <c r="F23" i="5"/>
  <c r="F25" i="5"/>
  <c r="F30" i="5"/>
  <c r="F32" i="5"/>
  <c r="F39" i="5"/>
  <c r="F41" i="5"/>
  <c r="F46" i="5"/>
  <c r="F48" i="5"/>
  <c r="F55" i="5"/>
  <c r="F57" i="5"/>
  <c r="F62" i="5"/>
  <c r="F64" i="5"/>
  <c r="F4" i="5"/>
  <c r="F11" i="5"/>
  <c r="F13" i="5"/>
  <c r="F20" i="5"/>
  <c r="F29" i="5"/>
  <c r="F36" i="5"/>
  <c r="F43" i="5"/>
  <c r="F52" i="5"/>
  <c r="F61" i="5"/>
  <c r="F68" i="5"/>
  <c r="F6" i="5"/>
  <c r="F8" i="5"/>
  <c r="F15" i="5"/>
  <c r="F17" i="5"/>
  <c r="F22" i="5"/>
  <c r="F24" i="5"/>
  <c r="F31" i="5"/>
  <c r="F33" i="5"/>
  <c r="F38" i="5"/>
  <c r="F40" i="5"/>
  <c r="F47" i="5"/>
  <c r="F49" i="5"/>
  <c r="F54" i="5"/>
  <c r="F56" i="5"/>
  <c r="F63" i="5"/>
  <c r="F65" i="5"/>
  <c r="F5" i="5"/>
  <c r="F10" i="5"/>
  <c r="F12" i="5"/>
  <c r="F19" i="5"/>
  <c r="F21" i="5"/>
  <c r="F26" i="5"/>
  <c r="F28" i="5"/>
  <c r="F35" i="5"/>
  <c r="F37" i="5"/>
  <c r="F42" i="5"/>
  <c r="F44" i="5"/>
  <c r="F51" i="5"/>
  <c r="F53" i="5"/>
  <c r="F58" i="5"/>
  <c r="F60" i="5"/>
  <c r="F67" i="5"/>
  <c r="F18" i="5"/>
  <c r="F27" i="5"/>
  <c r="F34" i="5"/>
  <c r="F45" i="5"/>
  <c r="F50" i="5"/>
  <c r="F59" i="5"/>
  <c r="F66" i="5"/>
  <c r="J3" i="5"/>
  <c r="J4" i="5"/>
  <c r="G3" i="5" l="1"/>
  <c r="G5" i="5"/>
  <c r="G21" i="5"/>
  <c r="G37" i="5"/>
  <c r="G53" i="5"/>
  <c r="G9" i="5"/>
  <c r="G13" i="5"/>
  <c r="G29" i="5"/>
  <c r="G45" i="5"/>
  <c r="G61" i="5"/>
  <c r="G17" i="5"/>
  <c r="G33" i="5"/>
  <c r="G49" i="5"/>
  <c r="G65" i="5"/>
  <c r="G25" i="5"/>
  <c r="G41" i="5"/>
  <c r="G57" i="5"/>
  <c r="G47" i="5"/>
  <c r="G64" i="5"/>
  <c r="G42" i="5"/>
  <c r="G23" i="5"/>
  <c r="G67" i="5"/>
  <c r="G44" i="5"/>
  <c r="G22" i="5"/>
  <c r="G66" i="5"/>
  <c r="G34" i="5"/>
  <c r="G62" i="5"/>
  <c r="G43" i="5"/>
  <c r="G20" i="5"/>
  <c r="G31" i="5"/>
  <c r="G58" i="5"/>
  <c r="G39" i="5"/>
  <c r="G16" i="5"/>
  <c r="G60" i="5"/>
  <c r="G38" i="5"/>
  <c r="G19" i="5"/>
  <c r="G56" i="5"/>
  <c r="G24" i="5"/>
  <c r="G59" i="5"/>
  <c r="G36" i="5"/>
  <c r="G14" i="5"/>
  <c r="G15" i="5"/>
  <c r="G55" i="5"/>
  <c r="G32" i="5"/>
  <c r="G10" i="5"/>
  <c r="G54" i="5"/>
  <c r="G35" i="5"/>
  <c r="G12" i="5"/>
  <c r="G50" i="5"/>
  <c r="G18" i="5"/>
  <c r="G52" i="5"/>
  <c r="G30" i="5"/>
  <c r="G11" i="5"/>
  <c r="G63" i="5"/>
  <c r="G8" i="5"/>
  <c r="G48" i="5"/>
  <c r="G26" i="5"/>
  <c r="G7" i="5"/>
  <c r="G51" i="5"/>
  <c r="G28" i="5"/>
  <c r="G6" i="5"/>
  <c r="G40" i="5"/>
  <c r="G68" i="5"/>
  <c r="G46" i="5"/>
  <c r="G27" i="5"/>
  <c r="G4" i="5"/>
  <c r="A6" i="10"/>
  <c r="B6" i="10"/>
  <c r="B4" i="10"/>
  <c r="A4" i="10"/>
  <c r="E5" i="10" l="1"/>
  <c r="L8" i="8" s="1"/>
  <c r="D5" i="10"/>
  <c r="L9" i="8" s="1"/>
  <c r="L10" i="8" l="1"/>
  <c r="L7" i="8"/>
</calcChain>
</file>

<file path=xl/sharedStrings.xml><?xml version="1.0" encoding="utf-8"?>
<sst xmlns="http://schemas.openxmlformats.org/spreadsheetml/2006/main" count="94" uniqueCount="60">
  <si>
    <t>Zeit [d]</t>
  </si>
  <si>
    <t>Tension oben [hPa]</t>
  </si>
  <si>
    <t>Tension unten [hPa]</t>
  </si>
  <si>
    <t>Datum / Zeit</t>
  </si>
  <si>
    <t>Theta0</t>
  </si>
  <si>
    <t>A</t>
  </si>
  <si>
    <t>Höhe</t>
  </si>
  <si>
    <t>Volumen</t>
  </si>
  <si>
    <t>Verdunstungsrate [cm/d]</t>
  </si>
  <si>
    <t>Gewichtsänderung [g]</t>
  </si>
  <si>
    <t>Netto-Gewicht [g]</t>
  </si>
  <si>
    <t>Brutto-Gewicht [g]</t>
  </si>
  <si>
    <t>Zeitintervall</t>
  </si>
  <si>
    <t>Trockengewicht</t>
  </si>
  <si>
    <t>Theta [-]</t>
  </si>
  <si>
    <t>Evarate [cm/d]</t>
  </si>
  <si>
    <t>Weight</t>
  </si>
  <si>
    <t>Pos</t>
  </si>
  <si>
    <t>Type</t>
  </si>
  <si>
    <t>Obs</t>
  </si>
  <si>
    <t>Time</t>
  </si>
  <si>
    <t>Data für die Zielfunktion: 2 x Tensionen, 1 x Endwassergehalt</t>
  </si>
  <si>
    <t>Verdunstungsrate</t>
  </si>
  <si>
    <t>1-Tension</t>
  </si>
  <si>
    <t>2-Wassergehalt</t>
  </si>
  <si>
    <t>1-top</t>
  </si>
  <si>
    <t>2-bot</t>
  </si>
  <si>
    <t>(von oben nach unten)</t>
  </si>
  <si>
    <t>MP bot(2) [cm]</t>
  </si>
  <si>
    <t>MP top(1) [cm]</t>
  </si>
  <si>
    <t>Time-Variable boundary conditions+</t>
  </si>
  <si>
    <t>Final Time</t>
  </si>
  <si>
    <t>Time Information</t>
  </si>
  <si>
    <t>BC-top</t>
  </si>
  <si>
    <t>BC-bot</t>
  </si>
  <si>
    <t>[hPa]</t>
  </si>
  <si>
    <t>Ks (as in Ksat)</t>
  </si>
  <si>
    <t>y = m*x+b</t>
  </si>
  <si>
    <t>m_top</t>
  </si>
  <si>
    <t>b_top</t>
  </si>
  <si>
    <t>m_bot</t>
  </si>
  <si>
    <t>b_bot</t>
  </si>
  <si>
    <t>AE unten [t]</t>
  </si>
  <si>
    <t>AE oben [t]</t>
  </si>
  <si>
    <t>air entry top</t>
  </si>
  <si>
    <t>air entry bot</t>
  </si>
  <si>
    <t>AE [cm]</t>
  </si>
  <si>
    <t>AE time</t>
  </si>
  <si>
    <t>delta System [g]</t>
  </si>
  <si>
    <t>WÄGUNG START</t>
  </si>
  <si>
    <t>MP_top_ini</t>
  </si>
  <si>
    <t>MP_bot_ini</t>
  </si>
  <si>
    <t>AE unten</t>
  </si>
  <si>
    <t>Number of Data Points in Objective Function</t>
  </si>
  <si>
    <t>Interpolated 
Values</t>
  </si>
  <si>
    <t>Real 
Values</t>
  </si>
  <si>
    <t>[cm]</t>
  </si>
  <si>
    <t>240.58</t>
  </si>
  <si>
    <t>6.24</t>
  </si>
  <si>
    <t>Auswahl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</si>
</sst>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00"/>
    <numFmt numFmtId="165" formatCode="0.0"/>
    <numFmt numFmtId="166" formatCode="dd\.mm\.yyyy\ hh:mm:ss"/>
    <numFmt numFmtId="167" formatCode="0.000000000000000"/>
  </numFmts>
  <fonts count="8" x14ac:knownFonts="1"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name val="Calibri"/>
      <family val="2"/>
    </font>
    <font>
      <b/>
      <sz val="10"/>
      <name val="Arial"/>
      <family val="2"/>
    </font>
    <font>
      <sz val="11"/>
      <color theme="0" tint="-0.14999847407452621"/>
      <name val="Calibri"/>
      <family val="2"/>
      <scheme val="minor"/>
    </font>
    <font>
      <sz val="11"/>
      <color rgb="FF9C65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theme="2"/>
        <bgColor indexed="64"/>
      </patternFill>
    </fill>
    <fill>
      <patternFill patternType="solid">
        <fgColor rgb="FFFFEB9C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2" borderId="0" applyNumberFormat="0" applyBorder="0" applyAlignment="0" applyProtection="0"/>
    <xf numFmtId="0" fontId="3" fillId="0" borderId="0"/>
    <xf numFmtId="0" fontId="7" fillId="4" borderId="0" applyNumberFormat="0" applyBorder="0" applyAlignment="0" applyProtection="0"/>
  </cellStyleXfs>
  <cellXfs count="42">
    <xf numFmtId="0" fontId="0" fillId="0" borderId="0" xfId="0"/>
    <xf numFmtId="0" fontId="3" fillId="0" borderId="0" xfId="2"/>
    <xf numFmtId="2" fontId="3" fillId="0" borderId="0" xfId="2" applyNumberFormat="1"/>
    <xf numFmtId="2" fontId="1" fillId="2" borderId="0" xfId="1" applyNumberFormat="1"/>
    <xf numFmtId="0" fontId="1" fillId="2" borderId="0" xfId="1"/>
    <xf numFmtId="165" fontId="1" fillId="2" borderId="0" xfId="1" applyNumberFormat="1"/>
    <xf numFmtId="2" fontId="0" fillId="0" borderId="0" xfId="0" applyNumberFormat="1"/>
    <xf numFmtId="2" fontId="3" fillId="0" borderId="0" xfId="0" applyNumberFormat="1" applyFont="1"/>
    <xf numFmtId="1" fontId="0" fillId="0" borderId="0" xfId="0" applyNumberFormat="1"/>
    <xf numFmtId="0" fontId="4" fillId="3" borderId="0" xfId="2" applyFont="1" applyFill="1"/>
    <xf numFmtId="2" fontId="3" fillId="3" borderId="0" xfId="2" applyNumberFormat="1" applyFont="1" applyFill="1"/>
    <xf numFmtId="164" fontId="3" fillId="0" borderId="0" xfId="2" applyNumberFormat="1"/>
    <xf numFmtId="2" fontId="5" fillId="0" borderId="0" xfId="2" applyNumberFormat="1" applyFont="1"/>
    <xf numFmtId="2" fontId="2" fillId="0" borderId="0" xfId="0" applyNumberFormat="1" applyFont="1"/>
    <xf numFmtId="1" fontId="2" fillId="0" borderId="0" xfId="0" applyNumberFormat="1" applyFont="1"/>
    <xf numFmtId="164" fontId="5" fillId="0" borderId="0" xfId="2" applyNumberFormat="1" applyFont="1"/>
    <xf numFmtId="0" fontId="6" fillId="0" borderId="0" xfId="0" applyFont="1"/>
    <xf numFmtId="0" fontId="4" fillId="0" borderId="0" xfId="0" applyFont="1"/>
    <xf numFmtId="166" fontId="3" fillId="0" borderId="0" xfId="0" applyNumberFormat="1" applyFont="1"/>
    <xf numFmtId="2" fontId="1" fillId="2" borderId="1" xfId="1" applyNumberFormat="1" applyBorder="1"/>
    <xf numFmtId="14" fontId="0" fillId="0" borderId="0" xfId="0" applyNumberFormat="1"/>
    <xf numFmtId="0" fontId="0" fillId="0" borderId="0" xfId="0" applyNumberFormat="1"/>
    <xf numFmtId="0" fontId="2" fillId="0" borderId="0" xfId="0" applyFont="1"/>
    <xf numFmtId="164" fontId="1" fillId="2" borderId="0" xfId="1" applyNumberFormat="1"/>
    <xf numFmtId="0" fontId="7" fillId="4" borderId="0" xfId="3"/>
    <xf numFmtId="164" fontId="4" fillId="3" borderId="0" xfId="0" applyNumberFormat="1" applyFont="1" applyFill="1"/>
    <xf numFmtId="164" fontId="0" fillId="3" borderId="0" xfId="0" applyNumberFormat="1" applyFill="1"/>
    <xf numFmtId="2" fontId="3" fillId="3" borderId="0" xfId="2" applyNumberFormat="1" applyFill="1"/>
    <xf numFmtId="166" fontId="3" fillId="0" borderId="0" xfId="2" applyNumberFormat="1"/>
    <xf numFmtId="0" fontId="7" fillId="4" borderId="0" xfId="3" applyNumberFormat="1"/>
    <xf numFmtId="0" fontId="3" fillId="0" borderId="0" xfId="0" applyFont="1"/>
    <xf numFmtId="0" fontId="0" fillId="0" borderId="0" xfId="0"/>
    <xf numFmtId="167" fontId="3" fillId="0" borderId="0" xfId="2" applyNumberFormat="1"/>
    <xf numFmtId="2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164" fontId="3" fillId="3" borderId="0" xfId="2" applyNumberFormat="1" applyFont="1" applyFill="1"/>
    <xf numFmtId="164" fontId="3" fillId="3" borderId="0" xfId="2" applyNumberFormat="1" applyFill="1"/>
    <xf numFmtId="164" fontId="0" fillId="0" borderId="0" xfId="0" applyNumberFormat="1"/>
  </cellXfs>
  <cellStyles count="4">
    <cellStyle name="Gut" xfId="1" builtinId="26"/>
    <cellStyle name="Neutral" xfId="3" builtinId="28"/>
    <cellStyle name="Standard" xfId="0" builtinId="0"/>
    <cellStyle name="Standard 2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8"/>
  <sheetViews>
    <sheetView zoomScale="85" zoomScaleNormal="85" workbookViewId="0">
      <selection activeCell="E3" sqref="E3:F68"/>
    </sheetView>
  </sheetViews>
  <sheetFormatPr baseColWidth="10" defaultRowHeight="15" x14ac:dyDescent="0.25"/>
  <cols>
    <col min="1" max="1" width="18" bestFit="1" customWidth="1"/>
    <col min="2" max="2" width="17.7109375" bestFit="1" customWidth="1"/>
    <col min="3" max="3" width="17.28515625" bestFit="1" customWidth="1"/>
    <col min="4" max="4" width="20.7109375" bestFit="1" customWidth="1"/>
    <col min="5" max="5" width="10.7109375" customWidth="1"/>
    <col min="6" max="6" width="11.85546875" customWidth="1"/>
    <col min="7" max="7" width="23.5703125" bestFit="1" customWidth="1"/>
    <col min="9" max="9" width="15.7109375" bestFit="1" customWidth="1"/>
  </cols>
  <sheetData>
    <row r="1" spans="1:10" s="1" customFormat="1" x14ac:dyDescent="0.25">
      <c r="A1" s="17" t="s">
        <v>3</v>
      </c>
      <c r="B1" s="17" t="s">
        <v>11</v>
      </c>
      <c r="C1" s="17" t="s">
        <v>10</v>
      </c>
      <c r="D1" s="17" t="s">
        <v>9</v>
      </c>
      <c r="E1" s="9" t="s">
        <v>0</v>
      </c>
      <c r="F1" s="25" t="s">
        <v>14</v>
      </c>
      <c r="G1" s="9" t="s">
        <v>8</v>
      </c>
      <c r="H1"/>
      <c r="I1" s="4" t="s">
        <v>7</v>
      </c>
      <c r="J1" s="7" t="s">
        <v>57</v>
      </c>
    </row>
    <row r="2" spans="1:10" s="1" customFormat="1" x14ac:dyDescent="0.25">
      <c r="A2" s="18">
        <v>41486.645416222505</v>
      </c>
      <c r="B2" s="31">
        <v>570.41</v>
      </c>
      <c r="C2" s="31">
        <v>196.21</v>
      </c>
      <c r="D2" s="31">
        <v>0</v>
      </c>
      <c r="E2" s="10"/>
      <c r="F2" s="26"/>
      <c r="G2" s="27"/>
      <c r="H2"/>
      <c r="I2" s="4" t="s">
        <v>6</v>
      </c>
      <c r="J2" s="5">
        <v>5</v>
      </c>
    </row>
    <row r="3" spans="1:10" s="1" customFormat="1" x14ac:dyDescent="0.25">
      <c r="A3" s="18">
        <v>41487.313865115742</v>
      </c>
      <c r="B3" s="31">
        <v>563.03</v>
      </c>
      <c r="C3" s="31">
        <v>188.83</v>
      </c>
      <c r="D3" s="31">
        <v>-7.38</v>
      </c>
      <c r="E3" s="10">
        <f t="shared" ref="E3" si="0">A3-$A$2</f>
        <v>0.66844889323692769</v>
      </c>
      <c r="F3" s="26">
        <f t="shared" ref="F3" si="1">(B3-$J$5-$J$7)/$J$1</f>
        <v>0.75895751932829003</v>
      </c>
      <c r="G3" s="27">
        <f t="shared" ref="G3" si="2">((B2-B3)/$J$3)/(E3-E2)</f>
        <v>0.22945558715069519</v>
      </c>
      <c r="H3" s="6"/>
      <c r="I3" s="4" t="s">
        <v>5</v>
      </c>
      <c r="J3" s="5">
        <f>J1/J2</f>
        <v>48.116</v>
      </c>
    </row>
    <row r="4" spans="1:10" s="1" customFormat="1" x14ac:dyDescent="0.25">
      <c r="A4" s="18">
        <v>41487.842805751927</v>
      </c>
      <c r="B4" s="31">
        <v>556.27</v>
      </c>
      <c r="C4" s="31">
        <v>182.07</v>
      </c>
      <c r="D4" s="31">
        <v>-14.14</v>
      </c>
      <c r="E4" s="10">
        <f t="shared" ref="E4:E67" si="3">A4-$A$2</f>
        <v>1.1973895294213435</v>
      </c>
      <c r="F4" s="26">
        <f t="shared" ref="F4:F67" si="4">(B4-$J$5-$J$7)/$J$1</f>
        <v>0.73085875800149647</v>
      </c>
      <c r="G4" s="27">
        <f t="shared" ref="G4:G67" si="5">((B3-B4)/$J$3)/(E4-E3)</f>
        <v>0.2656135623223026</v>
      </c>
      <c r="H4" s="6"/>
      <c r="I4" s="4" t="s">
        <v>4</v>
      </c>
      <c r="J4" s="23">
        <f>(Gewicht!C2-J5)/J1</f>
        <v>0.78963338598387223</v>
      </c>
    </row>
    <row r="5" spans="1:10" s="1" customFormat="1" x14ac:dyDescent="0.25">
      <c r="A5" s="18">
        <v>41488.356846942996</v>
      </c>
      <c r="B5" s="31">
        <v>550.82000000000005</v>
      </c>
      <c r="C5" s="31">
        <v>176.62</v>
      </c>
      <c r="D5" s="31">
        <v>-19.59</v>
      </c>
      <c r="E5" s="10">
        <f t="shared" si="3"/>
        <v>1.7114307204901706</v>
      </c>
      <c r="F5" s="26">
        <f t="shared" si="4"/>
        <v>0.70820517083714396</v>
      </c>
      <c r="G5" s="27">
        <f t="shared" si="5"/>
        <v>0.22034797558975527</v>
      </c>
      <c r="H5" s="6"/>
      <c r="I5" s="4" t="s">
        <v>13</v>
      </c>
      <c r="J5" s="30" t="s">
        <v>58</v>
      </c>
    </row>
    <row r="6" spans="1:10" s="1" customFormat="1" x14ac:dyDescent="0.25">
      <c r="A6" s="18">
        <v>41488.527835441259</v>
      </c>
      <c r="B6" s="31">
        <v>549.03</v>
      </c>
      <c r="C6" s="31">
        <v>174.83</v>
      </c>
      <c r="D6" s="31">
        <v>-21.38</v>
      </c>
      <c r="E6" s="10">
        <f t="shared" si="3"/>
        <v>1.8824192187530571</v>
      </c>
      <c r="F6" s="26">
        <f t="shared" si="4"/>
        <v>0.70076481835564064</v>
      </c>
      <c r="G6" s="27">
        <f t="shared" si="5"/>
        <v>0.2175688001559081</v>
      </c>
      <c r="H6" s="6"/>
      <c r="I6" s="4" t="s">
        <v>36</v>
      </c>
      <c r="J6" s="4"/>
    </row>
    <row r="7" spans="1:10" s="1" customFormat="1" x14ac:dyDescent="0.25">
      <c r="A7" s="18">
        <v>41488.825094917534</v>
      </c>
      <c r="B7" s="31">
        <v>544.45000000000005</v>
      </c>
      <c r="C7" s="31">
        <v>170.25</v>
      </c>
      <c r="D7" s="31">
        <v>-25.96</v>
      </c>
      <c r="E7" s="10">
        <f t="shared" si="3"/>
        <v>2.179678695028997</v>
      </c>
      <c r="F7" s="26">
        <f t="shared" si="4"/>
        <v>0.68172749189458848</v>
      </c>
      <c r="G7" s="27">
        <f t="shared" si="5"/>
        <v>0.32021395414456338</v>
      </c>
      <c r="H7" s="6"/>
      <c r="I7" s="4" t="s">
        <v>48</v>
      </c>
      <c r="J7" s="4">
        <f>B2-C2</f>
        <v>374.19999999999993</v>
      </c>
    </row>
    <row r="8" spans="1:10" s="1" customFormat="1" x14ac:dyDescent="0.25">
      <c r="A8" s="18">
        <v>41489.295748852717</v>
      </c>
      <c r="B8" s="31">
        <v>538.69000000000005</v>
      </c>
      <c r="C8" s="31">
        <v>164.49</v>
      </c>
      <c r="D8" s="31">
        <v>-31.72</v>
      </c>
      <c r="E8" s="10">
        <f t="shared" si="3"/>
        <v>2.6503326302117785</v>
      </c>
      <c r="F8" s="26">
        <f t="shared" si="4"/>
        <v>0.65778535206584132</v>
      </c>
      <c r="G8" s="27">
        <f t="shared" si="5"/>
        <v>0.254349725339586</v>
      </c>
      <c r="H8" s="6"/>
    </row>
    <row r="9" spans="1:10" s="1" customFormat="1" x14ac:dyDescent="0.25">
      <c r="A9" s="18">
        <v>41489.631380182291</v>
      </c>
      <c r="B9" s="31">
        <v>534.95000000000005</v>
      </c>
      <c r="C9" s="31">
        <v>160.75</v>
      </c>
      <c r="D9" s="31">
        <v>-35.46</v>
      </c>
      <c r="E9" s="10">
        <f t="shared" si="3"/>
        <v>2.9859639597852947</v>
      </c>
      <c r="F9" s="26">
        <f t="shared" si="4"/>
        <v>0.64223958766314782</v>
      </c>
      <c r="G9" s="27">
        <f t="shared" si="5"/>
        <v>0.2315898879649792</v>
      </c>
      <c r="H9" s="6"/>
    </row>
    <row r="10" spans="1:10" s="1" customFormat="1" x14ac:dyDescent="0.25">
      <c r="A10" s="18">
        <v>41489.879851138598</v>
      </c>
      <c r="B10" s="31">
        <v>532.05999999999995</v>
      </c>
      <c r="C10" s="31">
        <v>157.86000000000001</v>
      </c>
      <c r="D10" s="31">
        <v>-38.35</v>
      </c>
      <c r="E10" s="10">
        <f t="shared" si="3"/>
        <v>3.2344349160921411</v>
      </c>
      <c r="F10" s="26">
        <f t="shared" si="4"/>
        <v>0.63022695153379327</v>
      </c>
      <c r="G10" s="27">
        <f t="shared" si="5"/>
        <v>0.24173119281031</v>
      </c>
      <c r="H10" s="6"/>
    </row>
    <row r="11" spans="1:10" s="1" customFormat="1" x14ac:dyDescent="0.25">
      <c r="A11" s="18">
        <v>41490.425670366028</v>
      </c>
      <c r="B11" s="31">
        <v>527.24</v>
      </c>
      <c r="C11" s="31">
        <v>153.04</v>
      </c>
      <c r="D11" s="31">
        <v>-43.17</v>
      </c>
      <c r="E11" s="10">
        <f t="shared" si="3"/>
        <v>3.7802541435230523</v>
      </c>
      <c r="F11" s="26">
        <f t="shared" si="4"/>
        <v>0.61019203591321003</v>
      </c>
      <c r="G11" s="27">
        <f t="shared" si="5"/>
        <v>0.18353068757658692</v>
      </c>
      <c r="H11" s="6"/>
    </row>
    <row r="12" spans="1:10" s="1" customFormat="1" x14ac:dyDescent="0.25">
      <c r="A12" s="18">
        <v>41490.844644432866</v>
      </c>
      <c r="B12" s="31">
        <v>522.9</v>
      </c>
      <c r="C12" s="31">
        <v>148.69999999999999</v>
      </c>
      <c r="D12" s="31">
        <v>-47.51</v>
      </c>
      <c r="E12" s="10">
        <f t="shared" si="3"/>
        <v>4.199228210360161</v>
      </c>
      <c r="F12" s="26">
        <f t="shared" si="4"/>
        <v>0.5921522986116885</v>
      </c>
      <c r="G12" s="27">
        <f t="shared" si="5"/>
        <v>0.21528465279135112</v>
      </c>
      <c r="H12" s="6"/>
    </row>
    <row r="13" spans="1:10" s="1" customFormat="1" x14ac:dyDescent="0.25">
      <c r="A13" s="18">
        <v>41491.361053395543</v>
      </c>
      <c r="B13" s="31">
        <v>517.98</v>
      </c>
      <c r="C13" s="31">
        <v>143.78</v>
      </c>
      <c r="D13" s="31">
        <v>-52.43</v>
      </c>
      <c r="E13" s="10">
        <f t="shared" si="3"/>
        <v>4.715637173037976</v>
      </c>
      <c r="F13" s="26">
        <f t="shared" si="4"/>
        <v>0.57170172084130044</v>
      </c>
      <c r="G13" s="27">
        <f t="shared" si="5"/>
        <v>0.19800757973237457</v>
      </c>
      <c r="H13" s="6"/>
    </row>
    <row r="14" spans="1:10" s="1" customFormat="1" x14ac:dyDescent="0.25">
      <c r="A14" s="18">
        <v>41491.561021385991</v>
      </c>
      <c r="B14" s="31">
        <v>515.86</v>
      </c>
      <c r="C14" s="31">
        <v>141.66</v>
      </c>
      <c r="D14" s="31">
        <v>-54.55</v>
      </c>
      <c r="E14" s="10">
        <f t="shared" si="3"/>
        <v>4.9156051634854521</v>
      </c>
      <c r="F14" s="26">
        <f t="shared" si="4"/>
        <v>0.56288968326544209</v>
      </c>
      <c r="G14" s="27">
        <f t="shared" si="5"/>
        <v>0.22033620371288742</v>
      </c>
      <c r="H14" s="6"/>
    </row>
    <row r="15" spans="1:10" s="1" customFormat="1" x14ac:dyDescent="0.25">
      <c r="A15" s="18">
        <v>41491.864903041089</v>
      </c>
      <c r="B15" s="31">
        <v>511.91</v>
      </c>
      <c r="C15" s="31">
        <v>137.71</v>
      </c>
      <c r="D15" s="31">
        <v>-58.5</v>
      </c>
      <c r="E15" s="10">
        <f t="shared" si="3"/>
        <v>5.2194868185833911</v>
      </c>
      <c r="F15" s="26">
        <f t="shared" si="4"/>
        <v>0.54647102834815897</v>
      </c>
      <c r="G15" s="27">
        <f t="shared" si="5"/>
        <v>0.27014883330143047</v>
      </c>
      <c r="H15" s="6"/>
    </row>
    <row r="16" spans="1:10" s="1" customFormat="1" x14ac:dyDescent="0.25">
      <c r="A16" s="18">
        <v>41492.305351536459</v>
      </c>
      <c r="B16" s="31">
        <v>507.71</v>
      </c>
      <c r="C16" s="31">
        <v>133.51</v>
      </c>
      <c r="D16" s="31">
        <v>-62.7</v>
      </c>
      <c r="E16" s="10">
        <f t="shared" si="3"/>
        <v>5.6599353139536106</v>
      </c>
      <c r="F16" s="26">
        <f t="shared" si="4"/>
        <v>0.52901321805636392</v>
      </c>
      <c r="G16" s="27">
        <f t="shared" si="5"/>
        <v>0.19818219922763997</v>
      </c>
      <c r="H16" s="6"/>
    </row>
    <row r="17" spans="1:8" s="1" customFormat="1" x14ac:dyDescent="0.25">
      <c r="A17" s="18">
        <v>41492.534278041087</v>
      </c>
      <c r="B17" s="31">
        <v>505.64</v>
      </c>
      <c r="C17" s="31">
        <v>131.44</v>
      </c>
      <c r="D17" s="31">
        <v>-64.77</v>
      </c>
      <c r="E17" s="10">
        <f t="shared" si="3"/>
        <v>5.8888618185810628</v>
      </c>
      <c r="F17" s="26">
        <f t="shared" si="4"/>
        <v>0.52040901155540797</v>
      </c>
      <c r="G17" s="27">
        <f t="shared" si="5"/>
        <v>0.18792508353190054</v>
      </c>
      <c r="H17" s="6"/>
    </row>
    <row r="18" spans="1:8" s="1" customFormat="1" x14ac:dyDescent="0.25">
      <c r="A18" s="18">
        <v>41492.762360723376</v>
      </c>
      <c r="B18" s="31">
        <v>502.71</v>
      </c>
      <c r="C18" s="31">
        <v>128.51</v>
      </c>
      <c r="D18" s="31">
        <v>-67.7</v>
      </c>
      <c r="E18" s="10">
        <f t="shared" si="3"/>
        <v>6.1169445008708863</v>
      </c>
      <c r="F18" s="26">
        <f t="shared" si="4"/>
        <v>0.50823011056613199</v>
      </c>
      <c r="G18" s="27">
        <f t="shared" si="5"/>
        <v>0.26698434241053609</v>
      </c>
      <c r="H18" s="6"/>
    </row>
    <row r="19" spans="1:8" s="1" customFormat="1" x14ac:dyDescent="0.25">
      <c r="A19" s="18">
        <v>41493.341158828123</v>
      </c>
      <c r="B19" s="31">
        <v>497.1</v>
      </c>
      <c r="C19" s="31">
        <v>122.9</v>
      </c>
      <c r="D19" s="31">
        <v>-73.31</v>
      </c>
      <c r="E19" s="10">
        <f t="shared" si="3"/>
        <v>6.695742605617852</v>
      </c>
      <c r="F19" s="26">
        <f t="shared" si="4"/>
        <v>0.48491146396209195</v>
      </c>
      <c r="G19" s="27">
        <f t="shared" si="5"/>
        <v>0.2014402467181049</v>
      </c>
      <c r="H19" s="6"/>
    </row>
    <row r="20" spans="1:8" s="1" customFormat="1" x14ac:dyDescent="0.25">
      <c r="A20" s="18">
        <v>41493.549691271699</v>
      </c>
      <c r="B20" s="31">
        <v>495.28</v>
      </c>
      <c r="C20" s="31">
        <v>121.08</v>
      </c>
      <c r="D20" s="31">
        <v>-75.13</v>
      </c>
      <c r="E20" s="10">
        <f t="shared" si="3"/>
        <v>6.9042750491935294</v>
      </c>
      <c r="F20" s="26">
        <f t="shared" si="4"/>
        <v>0.47734641283564727</v>
      </c>
      <c r="G20" s="27">
        <f t="shared" si="5"/>
        <v>0.18138786935806561</v>
      </c>
      <c r="H20" s="6"/>
    </row>
    <row r="21" spans="1:8" s="1" customFormat="1" x14ac:dyDescent="0.25">
      <c r="A21" s="18">
        <v>41493.810554263597</v>
      </c>
      <c r="B21" s="31">
        <v>493.08</v>
      </c>
      <c r="C21" s="31">
        <v>118.88</v>
      </c>
      <c r="D21" s="31">
        <v>-77.33</v>
      </c>
      <c r="E21" s="10">
        <f t="shared" si="3"/>
        <v>7.165138041091268</v>
      </c>
      <c r="F21" s="26">
        <f t="shared" si="4"/>
        <v>0.46820184553994526</v>
      </c>
      <c r="G21" s="27">
        <f t="shared" si="5"/>
        <v>0.17527528970622994</v>
      </c>
      <c r="H21" s="6"/>
    </row>
    <row r="22" spans="1:8" s="1" customFormat="1" x14ac:dyDescent="0.25">
      <c r="A22" s="18">
        <v>41494.351993065684</v>
      </c>
      <c r="B22" s="31">
        <v>488.94</v>
      </c>
      <c r="C22" s="31">
        <v>114.74</v>
      </c>
      <c r="D22" s="31">
        <v>-81.47</v>
      </c>
      <c r="E22" s="10">
        <f t="shared" si="3"/>
        <v>7.7065768431784818</v>
      </c>
      <c r="F22" s="26">
        <f t="shared" si="4"/>
        <v>0.45099343253803331</v>
      </c>
      <c r="G22" s="27">
        <f t="shared" si="5"/>
        <v>0.15891373997924232</v>
      </c>
      <c r="H22" s="6"/>
    </row>
    <row r="23" spans="1:8" s="1" customFormat="1" x14ac:dyDescent="0.25">
      <c r="A23" s="18">
        <v>41494.827138449436</v>
      </c>
      <c r="B23" s="31">
        <v>484.95</v>
      </c>
      <c r="C23" s="31">
        <v>110.75</v>
      </c>
      <c r="D23" s="31">
        <v>-85.46</v>
      </c>
      <c r="E23" s="10">
        <f t="shared" si="3"/>
        <v>8.181722226931015</v>
      </c>
      <c r="F23" s="26">
        <f t="shared" si="4"/>
        <v>0.43440851276082815</v>
      </c>
      <c r="G23" s="27">
        <f t="shared" si="5"/>
        <v>0.17452468596267515</v>
      </c>
      <c r="H23" s="6"/>
    </row>
    <row r="24" spans="1:8" s="1" customFormat="1" x14ac:dyDescent="0.25">
      <c r="A24" s="18">
        <v>41495.394357194731</v>
      </c>
      <c r="B24" s="31">
        <v>479.43</v>
      </c>
      <c r="C24" s="31">
        <v>105.23</v>
      </c>
      <c r="D24" s="31">
        <v>-90.98</v>
      </c>
      <c r="E24" s="10">
        <f t="shared" si="3"/>
        <v>8.7489409722256823</v>
      </c>
      <c r="F24" s="26">
        <f t="shared" si="4"/>
        <v>0.41146396209161218</v>
      </c>
      <c r="G24" s="27">
        <f t="shared" si="5"/>
        <v>0.20225486956796893</v>
      </c>
      <c r="H24" s="6"/>
    </row>
    <row r="25" spans="1:8" s="1" customFormat="1" x14ac:dyDescent="0.25">
      <c r="A25" s="18">
        <v>41495.554285218459</v>
      </c>
      <c r="B25" s="31">
        <v>477.71</v>
      </c>
      <c r="C25" s="31">
        <v>103.51</v>
      </c>
      <c r="D25" s="31">
        <v>-92.7</v>
      </c>
      <c r="E25" s="10">
        <f t="shared" si="3"/>
        <v>8.9088689959535259</v>
      </c>
      <c r="F25" s="26">
        <f t="shared" si="4"/>
        <v>0.40431457311497226</v>
      </c>
      <c r="G25" s="27">
        <f t="shared" si="5"/>
        <v>0.22351895590251045</v>
      </c>
      <c r="H25" s="6"/>
    </row>
    <row r="26" spans="1:8" s="1" customFormat="1" x14ac:dyDescent="0.25">
      <c r="A26" s="18">
        <v>41495.771778888884</v>
      </c>
      <c r="B26" s="31">
        <v>474.93</v>
      </c>
      <c r="C26" s="31">
        <v>100.73</v>
      </c>
      <c r="D26" s="31">
        <v>-95.48</v>
      </c>
      <c r="E26" s="10">
        <f t="shared" si="3"/>
        <v>9.1263626663785544</v>
      </c>
      <c r="F26" s="26">
        <f t="shared" si="4"/>
        <v>0.39275916535040345</v>
      </c>
      <c r="G26" s="27">
        <f t="shared" si="5"/>
        <v>0.2656492885973909</v>
      </c>
      <c r="H26" s="6"/>
    </row>
    <row r="27" spans="1:8" s="1" customFormat="1" x14ac:dyDescent="0.25">
      <c r="A27" s="18">
        <v>41496.391311043109</v>
      </c>
      <c r="B27" s="31">
        <v>467.45</v>
      </c>
      <c r="C27" s="31">
        <v>93.25</v>
      </c>
      <c r="D27" s="31">
        <v>-102.96</v>
      </c>
      <c r="E27" s="10">
        <f t="shared" si="3"/>
        <v>9.7458948206040077</v>
      </c>
      <c r="F27" s="26">
        <f t="shared" si="4"/>
        <v>0.36166763654501638</v>
      </c>
      <c r="G27" s="27">
        <f t="shared" si="5"/>
        <v>0.25092748288632472</v>
      </c>
      <c r="H27" s="6"/>
    </row>
    <row r="28" spans="1:8" s="1" customFormat="1" x14ac:dyDescent="0.25">
      <c r="A28" s="18">
        <v>41496.736841461228</v>
      </c>
      <c r="B28" s="31">
        <v>463.37</v>
      </c>
      <c r="C28" s="31">
        <v>89.17</v>
      </c>
      <c r="D28" s="31">
        <v>-107.04</v>
      </c>
      <c r="E28" s="10">
        <f t="shared" si="3"/>
        <v>10.091425238722877</v>
      </c>
      <c r="F28" s="26">
        <f t="shared" si="4"/>
        <v>0.3447086208329872</v>
      </c>
      <c r="G28" s="27">
        <f t="shared" si="5"/>
        <v>0.24540553917593086</v>
      </c>
      <c r="H28" s="6"/>
    </row>
    <row r="29" spans="1:8" s="1" customFormat="1" x14ac:dyDescent="0.25">
      <c r="A29" s="18">
        <v>41497.223664920428</v>
      </c>
      <c r="B29" s="31">
        <v>457.51</v>
      </c>
      <c r="C29" s="31">
        <v>83.31</v>
      </c>
      <c r="D29" s="31">
        <v>-112.9</v>
      </c>
      <c r="E29" s="10">
        <f t="shared" si="3"/>
        <v>10.57824869792239</v>
      </c>
      <c r="F29" s="26">
        <f t="shared" si="4"/>
        <v>0.32035081885443528</v>
      </c>
      <c r="G29" s="27">
        <f t="shared" si="5"/>
        <v>0.25017079105640849</v>
      </c>
      <c r="H29" s="6"/>
    </row>
    <row r="30" spans="1:8" x14ac:dyDescent="0.25">
      <c r="A30" s="18">
        <v>41497.850290896989</v>
      </c>
      <c r="B30" s="31">
        <v>449.81</v>
      </c>
      <c r="C30" s="31">
        <v>75.61</v>
      </c>
      <c r="D30" s="31">
        <v>-120.6</v>
      </c>
      <c r="E30" s="10">
        <f t="shared" si="3"/>
        <v>11.204874674484017</v>
      </c>
      <c r="F30" s="26">
        <f t="shared" si="4"/>
        <v>0.28834483331947819</v>
      </c>
      <c r="G30" s="27">
        <f t="shared" si="5"/>
        <v>0.25538348817406104</v>
      </c>
      <c r="H30" s="6"/>
    </row>
    <row r="31" spans="1:8" x14ac:dyDescent="0.25">
      <c r="A31" s="18">
        <v>41498.358649910297</v>
      </c>
      <c r="B31" s="31">
        <v>443.84</v>
      </c>
      <c r="C31" s="31">
        <v>69.64</v>
      </c>
      <c r="D31" s="31">
        <v>-126.57</v>
      </c>
      <c r="E31" s="10">
        <f t="shared" si="3"/>
        <v>11.713233687791217</v>
      </c>
      <c r="F31" s="26">
        <f t="shared" si="4"/>
        <v>0.26352980297614115</v>
      </c>
      <c r="G31" s="27">
        <f t="shared" si="5"/>
        <v>0.24406993575169902</v>
      </c>
      <c r="H31" s="6"/>
    </row>
    <row r="32" spans="1:8" x14ac:dyDescent="0.25">
      <c r="A32" s="18">
        <v>41498.533187851564</v>
      </c>
      <c r="B32" s="31">
        <v>442.01</v>
      </c>
      <c r="C32" s="31">
        <v>67.81</v>
      </c>
      <c r="D32" s="31">
        <v>-128.4</v>
      </c>
      <c r="E32" s="10">
        <f t="shared" si="3"/>
        <v>11.887771629058989</v>
      </c>
      <c r="F32" s="26">
        <f t="shared" si="4"/>
        <v>0.25592318563471628</v>
      </c>
      <c r="G32" s="27">
        <f t="shared" si="5"/>
        <v>0.21790727237222665</v>
      </c>
      <c r="H32" s="6"/>
    </row>
    <row r="33" spans="1:8" x14ac:dyDescent="0.25">
      <c r="A33" s="18">
        <v>41498.748979048032</v>
      </c>
      <c r="B33" s="31">
        <v>439.8</v>
      </c>
      <c r="C33" s="31">
        <v>65.599999999999994</v>
      </c>
      <c r="D33" s="31">
        <v>-130.61000000000001</v>
      </c>
      <c r="E33" s="10">
        <f t="shared" si="3"/>
        <v>12.103562825526751</v>
      </c>
      <c r="F33" s="26">
        <f t="shared" si="4"/>
        <v>0.24673705212403388</v>
      </c>
      <c r="G33" s="27">
        <f t="shared" si="5"/>
        <v>0.21284773570581633</v>
      </c>
      <c r="H33" s="6"/>
    </row>
    <row r="34" spans="1:8" x14ac:dyDescent="0.25">
      <c r="A34" s="18">
        <v>41499.338189660004</v>
      </c>
      <c r="B34" s="31">
        <v>433.58</v>
      </c>
      <c r="C34" s="31">
        <v>59.38</v>
      </c>
      <c r="D34" s="31">
        <v>-136.83000000000001</v>
      </c>
      <c r="E34" s="10">
        <f t="shared" si="3"/>
        <v>12.692773437498545</v>
      </c>
      <c r="F34" s="26">
        <f t="shared" si="4"/>
        <v>0.22088286640618521</v>
      </c>
      <c r="G34" s="27">
        <f t="shared" si="5"/>
        <v>0.21939680983789142</v>
      </c>
      <c r="H34" s="6"/>
    </row>
    <row r="35" spans="1:8" x14ac:dyDescent="0.25">
      <c r="A35" s="18">
        <v>41499.538230530961</v>
      </c>
      <c r="B35" s="31">
        <v>431.46</v>
      </c>
      <c r="C35" s="31">
        <v>57.26</v>
      </c>
      <c r="D35" s="31">
        <v>-138.94999999999999</v>
      </c>
      <c r="E35" s="10">
        <f t="shared" si="3"/>
        <v>12.892814308455854</v>
      </c>
      <c r="F35" s="26">
        <f t="shared" si="4"/>
        <v>0.21207082883032685</v>
      </c>
      <c r="G35" s="27">
        <f t="shared" si="5"/>
        <v>0.22025592904309374</v>
      </c>
      <c r="H35" s="6"/>
    </row>
    <row r="36" spans="1:8" x14ac:dyDescent="0.25">
      <c r="A36" s="18">
        <v>41499.830977022568</v>
      </c>
      <c r="B36" s="31">
        <v>428.32</v>
      </c>
      <c r="C36" s="31">
        <v>54.12</v>
      </c>
      <c r="D36" s="31">
        <v>-142.09</v>
      </c>
      <c r="E36" s="10">
        <f t="shared" si="3"/>
        <v>13.185560800062376</v>
      </c>
      <c r="F36" s="26">
        <f t="shared" si="4"/>
        <v>0.19901903732646126</v>
      </c>
      <c r="G36" s="27">
        <f t="shared" si="5"/>
        <v>0.22291969123593128</v>
      </c>
      <c r="H36" s="6"/>
    </row>
    <row r="37" spans="1:8" x14ac:dyDescent="0.25">
      <c r="A37" s="18">
        <v>41500.329316866315</v>
      </c>
      <c r="B37" s="31">
        <v>423.53</v>
      </c>
      <c r="C37" s="31">
        <v>49.33</v>
      </c>
      <c r="D37" s="31">
        <v>-146.88</v>
      </c>
      <c r="E37" s="10">
        <f t="shared" si="3"/>
        <v>13.683900643809466</v>
      </c>
      <c r="F37" s="26">
        <f t="shared" si="4"/>
        <v>0.17910882035081899</v>
      </c>
      <c r="G37" s="27">
        <f t="shared" si="5"/>
        <v>0.19976545348987623</v>
      </c>
      <c r="H37" s="6"/>
    </row>
    <row r="38" spans="1:8" x14ac:dyDescent="0.25">
      <c r="A38" s="18">
        <v>41500.521596958912</v>
      </c>
      <c r="B38" s="31">
        <v>421.91</v>
      </c>
      <c r="C38" s="31">
        <v>47.71</v>
      </c>
      <c r="D38" s="31">
        <v>-148.5</v>
      </c>
      <c r="E38" s="10">
        <f t="shared" si="3"/>
        <v>13.876180736406241</v>
      </c>
      <c r="F38" s="26">
        <f t="shared" si="4"/>
        <v>0.17237509352398406</v>
      </c>
      <c r="G38" s="27">
        <f t="shared" si="5"/>
        <v>0.17510202787753062</v>
      </c>
      <c r="H38" s="6"/>
    </row>
    <row r="39" spans="1:8" x14ac:dyDescent="0.25">
      <c r="A39" s="18">
        <v>41500.749556847506</v>
      </c>
      <c r="B39" s="31">
        <v>420</v>
      </c>
      <c r="C39" s="31">
        <v>45.8</v>
      </c>
      <c r="D39" s="31">
        <v>-150.41</v>
      </c>
      <c r="E39" s="10">
        <f t="shared" si="3"/>
        <v>14.104140625000582</v>
      </c>
      <c r="F39" s="26">
        <f t="shared" si="4"/>
        <v>0.16443594646271534</v>
      </c>
      <c r="G39" s="27">
        <f t="shared" si="5"/>
        <v>0.17413473726065362</v>
      </c>
      <c r="H39" s="6"/>
    </row>
    <row r="40" spans="1:8" x14ac:dyDescent="0.25">
      <c r="A40" s="18">
        <v>41500.764716895254</v>
      </c>
      <c r="B40" s="31">
        <v>419.88</v>
      </c>
      <c r="C40" s="31">
        <v>45.68</v>
      </c>
      <c r="D40" s="31">
        <v>-150.53</v>
      </c>
      <c r="E40" s="10">
        <f t="shared" si="3"/>
        <v>14.119300672748068</v>
      </c>
      <c r="F40" s="26">
        <f t="shared" si="4"/>
        <v>0.16393715188294974</v>
      </c>
      <c r="G40" s="27">
        <f t="shared" si="5"/>
        <v>0.16450956754021676</v>
      </c>
      <c r="H40" s="6"/>
    </row>
    <row r="41" spans="1:8" x14ac:dyDescent="0.25">
      <c r="A41" s="18">
        <v>41501.467145671973</v>
      </c>
      <c r="B41" s="31">
        <v>414.82</v>
      </c>
      <c r="C41" s="31">
        <v>40.619999999999997</v>
      </c>
      <c r="D41" s="31">
        <v>-155.59</v>
      </c>
      <c r="E41" s="10">
        <f t="shared" si="3"/>
        <v>14.821729449467966</v>
      </c>
      <c r="F41" s="26">
        <f t="shared" si="4"/>
        <v>0.14290464710283501</v>
      </c>
      <c r="G41" s="27">
        <f t="shared" si="5"/>
        <v>0.14971272161093199</v>
      </c>
      <c r="H41" s="6"/>
    </row>
    <row r="42" spans="1:8" x14ac:dyDescent="0.25">
      <c r="A42" s="18">
        <v>41501.688992084106</v>
      </c>
      <c r="B42" s="31">
        <v>413.45</v>
      </c>
      <c r="C42" s="31">
        <v>39.25</v>
      </c>
      <c r="D42" s="31">
        <v>-156.96</v>
      </c>
      <c r="E42" s="10">
        <f t="shared" si="3"/>
        <v>15.043575861600402</v>
      </c>
      <c r="F42" s="26">
        <f t="shared" si="4"/>
        <v>0.13721007565051146</v>
      </c>
      <c r="G42" s="27">
        <f t="shared" si="5"/>
        <v>0.12834490757786235</v>
      </c>
      <c r="H42" s="6"/>
    </row>
    <row r="43" spans="1:8" x14ac:dyDescent="0.25">
      <c r="A43" s="18">
        <v>41501.803414862792</v>
      </c>
      <c r="B43" s="31">
        <v>412.76</v>
      </c>
      <c r="C43" s="31">
        <v>38.56</v>
      </c>
      <c r="D43" s="31">
        <v>-157.65</v>
      </c>
      <c r="E43" s="10">
        <f t="shared" si="3"/>
        <v>15.157998640286678</v>
      </c>
      <c r="F43" s="26">
        <f t="shared" si="4"/>
        <v>0.13434200681685945</v>
      </c>
      <c r="G43" s="27">
        <f t="shared" si="5"/>
        <v>0.12532770426401141</v>
      </c>
      <c r="H43" s="6"/>
    </row>
    <row r="44" spans="1:8" x14ac:dyDescent="0.25">
      <c r="A44" s="18">
        <v>41502.3739939511</v>
      </c>
      <c r="B44" s="31">
        <v>409.77</v>
      </c>
      <c r="C44" s="31">
        <v>35.57</v>
      </c>
      <c r="D44" s="31">
        <v>-160.63999999999999</v>
      </c>
      <c r="E44" s="10">
        <f t="shared" si="3"/>
        <v>15.728577728594246</v>
      </c>
      <c r="F44" s="26">
        <f t="shared" si="4"/>
        <v>0.12191370853770073</v>
      </c>
      <c r="G44" s="27">
        <f t="shared" si="5"/>
        <v>0.10890951433238756</v>
      </c>
      <c r="H44" s="6"/>
    </row>
    <row r="45" spans="1:8" x14ac:dyDescent="0.25">
      <c r="A45" s="18">
        <v>41502.528423747106</v>
      </c>
      <c r="B45" s="31">
        <v>409.02</v>
      </c>
      <c r="C45" s="31">
        <v>34.82</v>
      </c>
      <c r="D45" s="31">
        <v>-161.38999999999999</v>
      </c>
      <c r="E45" s="10">
        <f t="shared" si="3"/>
        <v>15.883007524600544</v>
      </c>
      <c r="F45" s="26">
        <f t="shared" si="4"/>
        <v>0.11879624241416593</v>
      </c>
      <c r="G45" s="27">
        <f t="shared" si="5"/>
        <v>0.10093473552887618</v>
      </c>
      <c r="H45" s="6"/>
    </row>
    <row r="46" spans="1:8" x14ac:dyDescent="0.25">
      <c r="A46" s="18">
        <v>41502.808048674764</v>
      </c>
      <c r="B46" s="31">
        <v>407.61</v>
      </c>
      <c r="C46" s="31">
        <v>33.409999999999997</v>
      </c>
      <c r="D46" s="31">
        <v>-162.80000000000001</v>
      </c>
      <c r="E46" s="10">
        <f t="shared" si="3"/>
        <v>16.162632452258549</v>
      </c>
      <c r="F46" s="26">
        <f t="shared" si="4"/>
        <v>0.11293540610192065</v>
      </c>
      <c r="G46" s="27">
        <f t="shared" si="5"/>
        <v>0.10479817306226274</v>
      </c>
      <c r="H46" s="6"/>
    </row>
    <row r="47" spans="1:8" x14ac:dyDescent="0.25">
      <c r="A47" s="18">
        <v>41503.391715305268</v>
      </c>
      <c r="B47" s="31">
        <v>404.94</v>
      </c>
      <c r="C47" s="31">
        <v>30.74</v>
      </c>
      <c r="D47" s="31">
        <v>-165.47</v>
      </c>
      <c r="E47" s="10">
        <f t="shared" si="3"/>
        <v>16.746299082762562</v>
      </c>
      <c r="F47" s="26">
        <f t="shared" si="4"/>
        <v>0.10183722670213674</v>
      </c>
      <c r="G47" s="27">
        <f t="shared" si="5"/>
        <v>9.5072930503156669E-2</v>
      </c>
      <c r="H47" s="6"/>
    </row>
    <row r="48" spans="1:8" x14ac:dyDescent="0.25">
      <c r="A48" s="18">
        <v>41503.631769739579</v>
      </c>
      <c r="B48" s="31">
        <v>403.99</v>
      </c>
      <c r="C48" s="31">
        <v>29.79</v>
      </c>
      <c r="D48" s="31">
        <v>-166.42</v>
      </c>
      <c r="E48" s="10">
        <f t="shared" si="3"/>
        <v>16.986353517073439</v>
      </c>
      <c r="F48" s="26">
        <f t="shared" si="4"/>
        <v>9.7888436278992713E-2</v>
      </c>
      <c r="G48" s="27">
        <f t="shared" si="5"/>
        <v>8.2247812553010766E-2</v>
      </c>
      <c r="H48" s="6"/>
    </row>
    <row r="49" spans="1:8" x14ac:dyDescent="0.25">
      <c r="A49" s="18">
        <v>41503.808606038772</v>
      </c>
      <c r="B49" s="31">
        <v>403.28</v>
      </c>
      <c r="C49" s="31">
        <v>29.08</v>
      </c>
      <c r="D49" s="31">
        <v>-167.13</v>
      </c>
      <c r="E49" s="10">
        <f t="shared" si="3"/>
        <v>17.163189816266822</v>
      </c>
      <c r="F49" s="26">
        <f t="shared" si="4"/>
        <v>9.4937235015379623E-2</v>
      </c>
      <c r="G49" s="27">
        <f t="shared" si="5"/>
        <v>8.344444203691867E-2</v>
      </c>
      <c r="H49" s="6"/>
    </row>
    <row r="50" spans="1:8" x14ac:dyDescent="0.25">
      <c r="A50" s="18">
        <v>41504.385933693571</v>
      </c>
      <c r="B50" s="31">
        <v>401.23</v>
      </c>
      <c r="C50" s="31">
        <v>27.03</v>
      </c>
      <c r="D50" s="31">
        <v>-169.18</v>
      </c>
      <c r="E50" s="10">
        <f t="shared" si="3"/>
        <v>17.740517471065687</v>
      </c>
      <c r="F50" s="26">
        <f t="shared" si="4"/>
        <v>8.6416160944384715E-2</v>
      </c>
      <c r="G50" s="27">
        <f t="shared" si="5"/>
        <v>7.3797556726808544E-2</v>
      </c>
      <c r="H50" s="6"/>
    </row>
    <row r="51" spans="1:8" x14ac:dyDescent="0.25">
      <c r="A51" s="18">
        <v>41504.828564806136</v>
      </c>
      <c r="B51" s="31">
        <v>399.75</v>
      </c>
      <c r="C51" s="31">
        <v>25.55</v>
      </c>
      <c r="D51" s="31">
        <v>-170.66</v>
      </c>
      <c r="E51" s="10">
        <f t="shared" si="3"/>
        <v>18.1831485836301</v>
      </c>
      <c r="F51" s="26">
        <f t="shared" si="4"/>
        <v>8.0264361127275988E-2</v>
      </c>
      <c r="G51" s="27">
        <f t="shared" si="5"/>
        <v>6.9491272105431767E-2</v>
      </c>
      <c r="H51" s="6"/>
    </row>
    <row r="52" spans="1:8" x14ac:dyDescent="0.25">
      <c r="A52" s="18">
        <v>41505.343207456594</v>
      </c>
      <c r="B52" s="31">
        <v>398.11</v>
      </c>
      <c r="C52" s="31">
        <v>23.91</v>
      </c>
      <c r="D52" s="31">
        <v>-172.3</v>
      </c>
      <c r="E52" s="10">
        <f t="shared" si="3"/>
        <v>18.697791234088072</v>
      </c>
      <c r="F52" s="26">
        <f t="shared" si="4"/>
        <v>7.3447501870479978E-2</v>
      </c>
      <c r="G52" s="27">
        <f t="shared" si="5"/>
        <v>6.6229054769652365E-2</v>
      </c>
      <c r="H52" s="6"/>
    </row>
    <row r="53" spans="1:8" x14ac:dyDescent="0.25">
      <c r="A53" s="18">
        <v>41505.640706371523</v>
      </c>
      <c r="B53" s="31">
        <v>397.25</v>
      </c>
      <c r="C53" s="31">
        <v>23.05</v>
      </c>
      <c r="D53" s="31">
        <v>-173.16</v>
      </c>
      <c r="E53" s="10">
        <f t="shared" si="3"/>
        <v>18.995290149017819</v>
      </c>
      <c r="F53" s="26">
        <f t="shared" si="4"/>
        <v>6.9872807382160021E-2</v>
      </c>
      <c r="G53" s="27">
        <f t="shared" si="5"/>
        <v>6.0079118089625579E-2</v>
      </c>
      <c r="H53" s="6"/>
    </row>
    <row r="54" spans="1:8" x14ac:dyDescent="0.25">
      <c r="A54" s="18">
        <v>41505.923741129918</v>
      </c>
      <c r="B54" s="31">
        <v>396.4</v>
      </c>
      <c r="C54" s="31">
        <v>22.2</v>
      </c>
      <c r="D54" s="31">
        <v>-174.01</v>
      </c>
      <c r="E54" s="10">
        <f t="shared" si="3"/>
        <v>19.278324907412753</v>
      </c>
      <c r="F54" s="26">
        <f t="shared" si="4"/>
        <v>6.6339679108820493E-2</v>
      </c>
      <c r="G54" s="27">
        <f t="shared" si="5"/>
        <v>6.2415095117214624E-2</v>
      </c>
      <c r="H54" s="6"/>
    </row>
    <row r="55" spans="1:8" x14ac:dyDescent="0.25">
      <c r="A55" s="18">
        <v>41506.319701416374</v>
      </c>
      <c r="B55" s="31">
        <v>395.17</v>
      </c>
      <c r="C55" s="31">
        <v>20.97</v>
      </c>
      <c r="D55" s="31">
        <v>-175.24</v>
      </c>
      <c r="E55" s="10">
        <f t="shared" si="3"/>
        <v>19.674285193868855</v>
      </c>
      <c r="F55" s="26">
        <f t="shared" si="4"/>
        <v>6.1227034666223604E-2</v>
      </c>
      <c r="G55" s="27">
        <f t="shared" si="5"/>
        <v>6.4560065964641977E-2</v>
      </c>
      <c r="H55" s="6"/>
    </row>
    <row r="56" spans="1:8" x14ac:dyDescent="0.25">
      <c r="A56" s="18">
        <v>41506.793898284144</v>
      </c>
      <c r="B56" s="31">
        <v>393.68</v>
      </c>
      <c r="C56" s="31">
        <v>19.48</v>
      </c>
      <c r="D56" s="31">
        <v>-176.73</v>
      </c>
      <c r="E56" s="10">
        <f t="shared" si="3"/>
        <v>20.148482061638788</v>
      </c>
      <c r="F56" s="26">
        <f t="shared" si="4"/>
        <v>5.5033668634134447E-2</v>
      </c>
      <c r="G56" s="27">
        <f t="shared" si="5"/>
        <v>6.5303742528029507E-2</v>
      </c>
      <c r="H56" s="6"/>
    </row>
    <row r="57" spans="1:8" x14ac:dyDescent="0.25">
      <c r="A57" s="18">
        <v>41507.331441144386</v>
      </c>
      <c r="B57" s="31">
        <v>391.96</v>
      </c>
      <c r="C57" s="31">
        <v>17.760000000000002</v>
      </c>
      <c r="D57" s="31">
        <v>-178.45</v>
      </c>
      <c r="E57" s="10">
        <f t="shared" si="3"/>
        <v>20.686024921880744</v>
      </c>
      <c r="F57" s="26">
        <f t="shared" si="4"/>
        <v>4.7884279657494547E-2</v>
      </c>
      <c r="G57" s="27">
        <f t="shared" si="5"/>
        <v>6.6500641208608491E-2</v>
      </c>
      <c r="H57" s="6"/>
    </row>
    <row r="58" spans="1:8" x14ac:dyDescent="0.25">
      <c r="A58" s="18">
        <v>41507.856921468461</v>
      </c>
      <c r="B58" s="31">
        <v>390.44</v>
      </c>
      <c r="C58" s="31">
        <v>16.239999999999998</v>
      </c>
      <c r="D58" s="31">
        <v>-179.97</v>
      </c>
      <c r="E58" s="10">
        <f t="shared" si="3"/>
        <v>21.211505245955777</v>
      </c>
      <c r="F58" s="26">
        <f t="shared" si="4"/>
        <v>4.156621498046411E-2</v>
      </c>
      <c r="G58" s="27">
        <f t="shared" si="5"/>
        <v>6.0117043279895262E-2</v>
      </c>
      <c r="H58" s="6"/>
    </row>
    <row r="59" spans="1:8" x14ac:dyDescent="0.25">
      <c r="A59" s="18">
        <v>41508.35689795862</v>
      </c>
      <c r="B59" s="31">
        <v>389.19</v>
      </c>
      <c r="C59" s="31">
        <v>14.99</v>
      </c>
      <c r="D59" s="31">
        <v>-181.22</v>
      </c>
      <c r="E59" s="10">
        <f t="shared" si="3"/>
        <v>21.711481736114365</v>
      </c>
      <c r="F59" s="26">
        <f t="shared" si="4"/>
        <v>3.6370438107906126E-2</v>
      </c>
      <c r="G59" s="27">
        <f t="shared" si="5"/>
        <v>5.1960211878261865E-2</v>
      </c>
      <c r="H59" s="6"/>
    </row>
    <row r="60" spans="1:8" x14ac:dyDescent="0.25">
      <c r="A60" s="18">
        <v>41508.607175698126</v>
      </c>
      <c r="B60" s="31">
        <v>388.54</v>
      </c>
      <c r="C60" s="31">
        <v>14.34</v>
      </c>
      <c r="D60" s="31">
        <v>-181.87</v>
      </c>
      <c r="E60" s="10">
        <f t="shared" si="3"/>
        <v>21.961759475620056</v>
      </c>
      <c r="F60" s="26">
        <f t="shared" si="4"/>
        <v>3.3668634134176069E-2</v>
      </c>
      <c r="G60" s="27">
        <f t="shared" si="5"/>
        <v>5.397611427740704E-2</v>
      </c>
      <c r="H60" s="6"/>
    </row>
    <row r="61" spans="1:8" x14ac:dyDescent="0.25">
      <c r="A61" s="18">
        <v>41508.73209010101</v>
      </c>
      <c r="B61" s="31">
        <v>388.24</v>
      </c>
      <c r="C61" s="31">
        <v>14.04</v>
      </c>
      <c r="D61" s="31">
        <v>-182.17</v>
      </c>
      <c r="E61" s="10">
        <f t="shared" si="3"/>
        <v>22.086673878504371</v>
      </c>
      <c r="F61" s="26">
        <f t="shared" si="4"/>
        <v>3.2421647684762106E-2</v>
      </c>
      <c r="G61" s="27">
        <f t="shared" si="5"/>
        <v>4.9913637683911348E-2</v>
      </c>
      <c r="H61" s="6"/>
    </row>
    <row r="62" spans="1:8" x14ac:dyDescent="0.25">
      <c r="A62" s="18">
        <v>41509.370171012728</v>
      </c>
      <c r="B62" s="31">
        <v>386.78</v>
      </c>
      <c r="C62" s="31">
        <v>12.58</v>
      </c>
      <c r="D62" s="31">
        <v>-183.63</v>
      </c>
      <c r="E62" s="10">
        <f t="shared" si="3"/>
        <v>22.724754790222505</v>
      </c>
      <c r="F62" s="26">
        <f t="shared" si="4"/>
        <v>2.635298029761423E-2</v>
      </c>
      <c r="G62" s="27">
        <f t="shared" si="5"/>
        <v>4.7554058393684165E-2</v>
      </c>
      <c r="H62" s="6"/>
    </row>
    <row r="63" spans="1:8" x14ac:dyDescent="0.25">
      <c r="A63" s="18">
        <v>41509.542183635705</v>
      </c>
      <c r="B63" s="31">
        <v>386.41</v>
      </c>
      <c r="C63" s="31">
        <v>12.21</v>
      </c>
      <c r="D63" s="31">
        <v>-184</v>
      </c>
      <c r="E63" s="10">
        <f t="shared" si="3"/>
        <v>22.896767413199996</v>
      </c>
      <c r="F63" s="26">
        <f t="shared" si="4"/>
        <v>2.4815030343337284E-2</v>
      </c>
      <c r="G63" s="27">
        <f t="shared" si="5"/>
        <v>4.4704566666546361E-2</v>
      </c>
      <c r="H63" s="6"/>
    </row>
    <row r="64" spans="1:8" x14ac:dyDescent="0.25">
      <c r="A64" s="18">
        <v>41509.750760024588</v>
      </c>
      <c r="B64" s="31">
        <v>385.96</v>
      </c>
      <c r="C64" s="31">
        <v>11.76</v>
      </c>
      <c r="D64" s="31">
        <v>-184.45</v>
      </c>
      <c r="E64" s="10">
        <f t="shared" si="3"/>
        <v>23.105343802082643</v>
      </c>
      <c r="F64" s="26">
        <f t="shared" si="4"/>
        <v>2.2944550669216222E-2</v>
      </c>
      <c r="G64" s="27">
        <f t="shared" si="5"/>
        <v>4.4839199780504879E-2</v>
      </c>
      <c r="H64" s="6"/>
    </row>
    <row r="65" spans="1:8" x14ac:dyDescent="0.25">
      <c r="A65" s="18">
        <v>41510.456215753758</v>
      </c>
      <c r="B65" s="31">
        <v>384.54</v>
      </c>
      <c r="C65" s="31">
        <v>10.34</v>
      </c>
      <c r="D65" s="31">
        <v>-185.87</v>
      </c>
      <c r="E65" s="10">
        <f t="shared" si="3"/>
        <v>23.810799531252997</v>
      </c>
      <c r="F65" s="26">
        <f t="shared" si="4"/>
        <v>1.704214814199052E-2</v>
      </c>
      <c r="G65" s="27">
        <f t="shared" si="5"/>
        <v>4.1833968335385018E-2</v>
      </c>
      <c r="H65" s="6"/>
    </row>
    <row r="66" spans="1:8" x14ac:dyDescent="0.25">
      <c r="A66" s="18">
        <v>41510.790171012726</v>
      </c>
      <c r="B66" s="31">
        <v>383.84</v>
      </c>
      <c r="C66" s="31">
        <v>9.64</v>
      </c>
      <c r="D66" s="31">
        <v>-186.57</v>
      </c>
      <c r="E66" s="10">
        <f t="shared" si="3"/>
        <v>24.144754790220759</v>
      </c>
      <c r="F66" s="26">
        <f t="shared" si="4"/>
        <v>1.4132513093357861E-2</v>
      </c>
      <c r="G66" s="27">
        <f t="shared" si="5"/>
        <v>4.3563246430467738E-2</v>
      </c>
    </row>
    <row r="67" spans="1:8" x14ac:dyDescent="0.25">
      <c r="A67" s="18">
        <v>41511.464141643519</v>
      </c>
      <c r="B67" s="31">
        <v>382.63</v>
      </c>
      <c r="C67" s="31">
        <v>8.43</v>
      </c>
      <c r="D67" s="31">
        <v>-187.78</v>
      </c>
      <c r="E67" s="10">
        <f t="shared" si="3"/>
        <v>24.818725421013369</v>
      </c>
      <c r="F67" s="26">
        <f t="shared" si="4"/>
        <v>9.1030010807218158E-3</v>
      </c>
      <c r="G67" s="27">
        <f t="shared" si="5"/>
        <v>3.7312545850263425E-2</v>
      </c>
    </row>
    <row r="68" spans="1:8" x14ac:dyDescent="0.25">
      <c r="A68" s="18">
        <v>41511.923433816548</v>
      </c>
      <c r="B68" s="31">
        <v>381.86</v>
      </c>
      <c r="C68" s="31">
        <v>7.66</v>
      </c>
      <c r="D68" s="31">
        <v>-188.55</v>
      </c>
      <c r="E68" s="10">
        <f t="shared" ref="E68" si="6">A68-$A$2</f>
        <v>25.278017594042467</v>
      </c>
      <c r="F68" s="26">
        <f t="shared" ref="F68" si="7">(B68-$J$5-$J$7)/$J$1</f>
        <v>5.9024025272261726E-3</v>
      </c>
      <c r="G68" s="27">
        <f t="shared" ref="G68" si="8">((B67-B68)/$J$3)/(E68-E67)</f>
        <v>3.4842729110614208E-2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J4919"/>
  <sheetViews>
    <sheetView topLeftCell="A3476" zoomScaleNormal="100" workbookViewId="0">
      <selection activeCell="D383" sqref="D383:F3708"/>
    </sheetView>
  </sheetViews>
  <sheetFormatPr baseColWidth="10" defaultRowHeight="15" x14ac:dyDescent="0.25"/>
  <cols>
    <col min="1" max="1" width="18" bestFit="1" customWidth="1"/>
    <col min="2" max="2" width="19" bestFit="1" customWidth="1"/>
    <col min="3" max="3" width="18.28515625" bestFit="1" customWidth="1"/>
    <col min="4" max="4" width="10.140625" style="11" bestFit="1" customWidth="1"/>
    <col min="5" max="6" width="13.85546875" style="2" bestFit="1" customWidth="1"/>
    <col min="7" max="7" width="18" style="1" bestFit="1" customWidth="1"/>
    <col min="8" max="8" width="18.28515625" style="1" bestFit="1" customWidth="1"/>
    <col min="9" max="9" width="18" style="1" bestFit="1" customWidth="1"/>
    <col min="10" max="16384" width="11.42578125" style="1"/>
  </cols>
  <sheetData>
    <row r="1" spans="1:9" x14ac:dyDescent="0.25">
      <c r="A1" s="17" t="s">
        <v>3</v>
      </c>
      <c r="B1" s="17" t="s">
        <v>2</v>
      </c>
      <c r="C1" s="17" t="s">
        <v>1</v>
      </c>
      <c r="D1" s="15" t="s">
        <v>0</v>
      </c>
      <c r="E1" s="12" t="s">
        <v>28</v>
      </c>
      <c r="F1" s="12" t="s">
        <v>29</v>
      </c>
      <c r="G1" s="1" t="s">
        <v>59</v>
      </c>
      <c r="H1" s="24" t="s">
        <v>49</v>
      </c>
    </row>
    <row r="2" spans="1:9" hidden="1" x14ac:dyDescent="0.25">
      <c r="A2" s="18">
        <v>41484.605794730902</v>
      </c>
      <c r="B2" s="31">
        <v>4.1500000000000004</v>
      </c>
      <c r="C2" s="31">
        <v>6.68</v>
      </c>
      <c r="D2" s="11">
        <f>A2-$H$2</f>
        <v>-2.0396214916036115</v>
      </c>
      <c r="E2" s="2">
        <f>B2/-0.981</f>
        <v>-4.2303771661569831</v>
      </c>
      <c r="F2" s="2">
        <f>C2/-0.981</f>
        <v>-6.8093781855249746</v>
      </c>
      <c r="G2" s="28"/>
      <c r="H2" s="29">
        <f>Gewicht!A2</f>
        <v>41486.645416222505</v>
      </c>
      <c r="I2" s="2">
        <f>MIN(F2:F22)</f>
        <v>-6.9418960244648318</v>
      </c>
    </row>
    <row r="3" spans="1:9" hidden="1" x14ac:dyDescent="0.25">
      <c r="A3" s="18">
        <v>41484.606489175349</v>
      </c>
      <c r="B3" s="31">
        <v>4.1500000000000004</v>
      </c>
      <c r="C3" s="31">
        <v>6.69</v>
      </c>
      <c r="D3" s="11">
        <f t="shared" ref="D3:D66" si="0">A3-$H$2</f>
        <v>-2.0389270471569034</v>
      </c>
      <c r="E3" s="2">
        <f t="shared" ref="E3:E66" si="1">B3/-0.981</f>
        <v>-4.2303771661569831</v>
      </c>
      <c r="F3" s="2">
        <f t="shared" ref="F3:F66" si="2">C3/-0.981</f>
        <v>-6.8195718654434252</v>
      </c>
      <c r="G3" s="28"/>
      <c r="H3" s="18">
        <f>H2</f>
        <v>41486.645416222505</v>
      </c>
    </row>
    <row r="4" spans="1:9" hidden="1" x14ac:dyDescent="0.25">
      <c r="A4" s="18">
        <v>41484.607183619788</v>
      </c>
      <c r="B4" s="31">
        <v>4.16</v>
      </c>
      <c r="C4" s="31">
        <v>6.7</v>
      </c>
      <c r="D4" s="11">
        <f t="shared" si="0"/>
        <v>-2.0382326027174713</v>
      </c>
      <c r="E4" s="2">
        <f t="shared" si="1"/>
        <v>-4.2405708460754337</v>
      </c>
      <c r="F4" s="2">
        <f t="shared" si="2"/>
        <v>-6.8297655453618757</v>
      </c>
      <c r="G4" s="28"/>
    </row>
    <row r="5" spans="1:9" hidden="1" x14ac:dyDescent="0.25">
      <c r="A5" s="18">
        <v>41484.607878064235</v>
      </c>
      <c r="B5" s="31">
        <v>4.18</v>
      </c>
      <c r="C5" s="31">
        <v>6.72</v>
      </c>
      <c r="D5" s="11">
        <f t="shared" si="0"/>
        <v>-2.0375381582707632</v>
      </c>
      <c r="E5" s="2">
        <f t="shared" si="1"/>
        <v>-4.2609582059123339</v>
      </c>
      <c r="F5" s="2">
        <f t="shared" si="2"/>
        <v>-6.8501529051987768</v>
      </c>
      <c r="G5" s="28"/>
    </row>
    <row r="6" spans="1:9" hidden="1" x14ac:dyDescent="0.25">
      <c r="A6" s="18">
        <v>41484.608572508681</v>
      </c>
      <c r="B6" s="31">
        <v>4.2699999999999996</v>
      </c>
      <c r="C6" s="31">
        <v>6.57</v>
      </c>
      <c r="D6" s="11">
        <f t="shared" si="0"/>
        <v>-2.0368437138240552</v>
      </c>
      <c r="E6" s="2">
        <f t="shared" si="1"/>
        <v>-4.3527013251783888</v>
      </c>
      <c r="F6" s="2">
        <f t="shared" si="2"/>
        <v>-6.6972477064220186</v>
      </c>
    </row>
    <row r="7" spans="1:9" hidden="1" x14ac:dyDescent="0.25">
      <c r="A7" s="18">
        <v>41484.609266953121</v>
      </c>
      <c r="B7" s="31">
        <v>4.09</v>
      </c>
      <c r="C7" s="31">
        <v>6.81</v>
      </c>
      <c r="D7" s="11">
        <f t="shared" si="0"/>
        <v>-2.036149269384623</v>
      </c>
      <c r="E7" s="2">
        <f t="shared" si="1"/>
        <v>-4.1692150866462789</v>
      </c>
      <c r="F7" s="2">
        <f t="shared" si="2"/>
        <v>-6.9418960244648318</v>
      </c>
    </row>
    <row r="8" spans="1:9" hidden="1" x14ac:dyDescent="0.25">
      <c r="A8" s="18">
        <v>41484.609961397568</v>
      </c>
      <c r="B8" s="31">
        <v>4.07</v>
      </c>
      <c r="C8" s="31">
        <v>6.59</v>
      </c>
      <c r="D8" s="11">
        <f t="shared" si="0"/>
        <v>-2.035454824937915</v>
      </c>
      <c r="E8" s="2">
        <f t="shared" si="1"/>
        <v>-4.1488277268093787</v>
      </c>
      <c r="F8" s="2">
        <f t="shared" si="2"/>
        <v>-6.7176350662589197</v>
      </c>
    </row>
    <row r="9" spans="1:9" hidden="1" x14ac:dyDescent="0.25">
      <c r="A9" s="18">
        <v>41484.610655842014</v>
      </c>
      <c r="B9" s="31">
        <v>4.08</v>
      </c>
      <c r="C9" s="31">
        <v>6.59</v>
      </c>
      <c r="D9" s="11">
        <f t="shared" si="0"/>
        <v>-2.0347603804912069</v>
      </c>
      <c r="E9" s="2">
        <f t="shared" si="1"/>
        <v>-4.1590214067278293</v>
      </c>
      <c r="F9" s="2">
        <f t="shared" si="2"/>
        <v>-6.7176350662589197</v>
      </c>
    </row>
    <row r="10" spans="1:9" hidden="1" x14ac:dyDescent="0.25">
      <c r="A10" s="18">
        <v>41484.611350286454</v>
      </c>
      <c r="B10" s="31">
        <v>4.09</v>
      </c>
      <c r="C10" s="31">
        <v>6.62</v>
      </c>
      <c r="D10" s="11">
        <f t="shared" si="0"/>
        <v>-2.0340659360517748</v>
      </c>
      <c r="E10" s="2">
        <f t="shared" si="1"/>
        <v>-4.1692150866462789</v>
      </c>
      <c r="F10" s="2">
        <f t="shared" si="2"/>
        <v>-6.7482161060142714</v>
      </c>
      <c r="G10" s="28"/>
    </row>
    <row r="11" spans="1:9" hidden="1" x14ac:dyDescent="0.25">
      <c r="A11" s="18">
        <v>41484.6120447309</v>
      </c>
      <c r="B11" s="31">
        <v>4.1100000000000003</v>
      </c>
      <c r="C11" s="31">
        <v>6.63</v>
      </c>
      <c r="D11" s="11">
        <f t="shared" si="0"/>
        <v>-2.0333714916050667</v>
      </c>
      <c r="E11" s="2">
        <f t="shared" si="1"/>
        <v>-4.1896024464831809</v>
      </c>
      <c r="F11" s="2">
        <f t="shared" si="2"/>
        <v>-6.7584097859327219</v>
      </c>
      <c r="G11" s="28"/>
    </row>
    <row r="12" spans="1:9" hidden="1" x14ac:dyDescent="0.25">
      <c r="A12" s="18">
        <v>41484.612739175347</v>
      </c>
      <c r="B12" s="31">
        <v>4.1100000000000003</v>
      </c>
      <c r="C12" s="31">
        <v>6.63</v>
      </c>
      <c r="D12" s="11">
        <f t="shared" si="0"/>
        <v>-2.0326770471583586</v>
      </c>
      <c r="E12" s="2">
        <f t="shared" si="1"/>
        <v>-4.1896024464831809</v>
      </c>
      <c r="F12" s="2">
        <f t="shared" si="2"/>
        <v>-6.7584097859327219</v>
      </c>
      <c r="G12" s="28"/>
    </row>
    <row r="13" spans="1:9" hidden="1" x14ac:dyDescent="0.25">
      <c r="A13" s="18">
        <v>41484.613433619787</v>
      </c>
      <c r="B13" s="31">
        <v>4.1100000000000003</v>
      </c>
      <c r="C13" s="31">
        <v>6.64</v>
      </c>
      <c r="D13" s="11">
        <f t="shared" si="0"/>
        <v>-2.0319826027189265</v>
      </c>
      <c r="E13" s="2">
        <f t="shared" si="1"/>
        <v>-4.1896024464831809</v>
      </c>
      <c r="F13" s="2">
        <f t="shared" si="2"/>
        <v>-6.7686034658511725</v>
      </c>
      <c r="G13" s="28"/>
    </row>
    <row r="14" spans="1:9" hidden="1" x14ac:dyDescent="0.25">
      <c r="A14" s="18">
        <v>41484.614128064233</v>
      </c>
      <c r="B14" s="31">
        <v>4.13</v>
      </c>
      <c r="C14" s="31">
        <v>6.64</v>
      </c>
      <c r="D14" s="11">
        <f t="shared" si="0"/>
        <v>-2.0312881582722184</v>
      </c>
      <c r="E14" s="2">
        <f t="shared" si="1"/>
        <v>-4.2099898063200811</v>
      </c>
      <c r="F14" s="2">
        <f t="shared" si="2"/>
        <v>-6.7686034658511725</v>
      </c>
    </row>
    <row r="15" spans="1:9" hidden="1" x14ac:dyDescent="0.25">
      <c r="A15" s="18">
        <v>41484.61482250868</v>
      </c>
      <c r="B15" s="31">
        <v>4.1399999999999997</v>
      </c>
      <c r="C15" s="31">
        <v>6.66</v>
      </c>
      <c r="D15" s="11">
        <f t="shared" si="0"/>
        <v>-2.0305937138255103</v>
      </c>
      <c r="E15" s="2">
        <f t="shared" si="1"/>
        <v>-4.2201834862385317</v>
      </c>
      <c r="F15" s="2">
        <f t="shared" si="2"/>
        <v>-6.7889908256880735</v>
      </c>
    </row>
    <row r="16" spans="1:9" hidden="1" x14ac:dyDescent="0.25">
      <c r="A16" s="18">
        <v>41484.615516953127</v>
      </c>
      <c r="B16" s="31">
        <v>4.1500000000000004</v>
      </c>
      <c r="C16" s="31">
        <v>6.66</v>
      </c>
      <c r="D16" s="11">
        <f t="shared" si="0"/>
        <v>-2.0298992693788023</v>
      </c>
      <c r="E16" s="2">
        <f t="shared" si="1"/>
        <v>-4.2303771661569831</v>
      </c>
      <c r="F16" s="2">
        <f t="shared" si="2"/>
        <v>-6.7889908256880735</v>
      </c>
    </row>
    <row r="17" spans="1:7" hidden="1" x14ac:dyDescent="0.25">
      <c r="A17" s="18">
        <v>41484.616211397566</v>
      </c>
      <c r="B17" s="31">
        <v>4.16</v>
      </c>
      <c r="C17" s="31">
        <v>6.67</v>
      </c>
      <c r="D17" s="11">
        <f t="shared" si="0"/>
        <v>-2.0292048249393702</v>
      </c>
      <c r="E17" s="2">
        <f t="shared" si="1"/>
        <v>-4.2405708460754337</v>
      </c>
      <c r="F17" s="2">
        <f t="shared" si="2"/>
        <v>-6.7991845056065241</v>
      </c>
    </row>
    <row r="18" spans="1:7" hidden="1" x14ac:dyDescent="0.25">
      <c r="A18" s="18">
        <v>41484.616905842013</v>
      </c>
      <c r="B18" s="31">
        <v>4.1500000000000004</v>
      </c>
      <c r="C18" s="31">
        <v>6.67</v>
      </c>
      <c r="D18" s="11">
        <f t="shared" si="0"/>
        <v>-2.0285103804926621</v>
      </c>
      <c r="E18" s="2">
        <f t="shared" si="1"/>
        <v>-4.2303771661569831</v>
      </c>
      <c r="F18" s="2">
        <f t="shared" si="2"/>
        <v>-6.7991845056065241</v>
      </c>
    </row>
    <row r="19" spans="1:7" hidden="1" x14ac:dyDescent="0.25">
      <c r="A19" s="18">
        <v>41484.617600286459</v>
      </c>
      <c r="B19" s="31">
        <v>4.17</v>
      </c>
      <c r="C19" s="31">
        <v>6.68</v>
      </c>
      <c r="D19" s="11">
        <f t="shared" si="0"/>
        <v>-2.027815936045954</v>
      </c>
      <c r="E19" s="2">
        <f t="shared" si="1"/>
        <v>-4.2507645259938842</v>
      </c>
      <c r="F19" s="2">
        <f t="shared" si="2"/>
        <v>-6.8093781855249746</v>
      </c>
      <c r="G19" s="28"/>
    </row>
    <row r="20" spans="1:7" hidden="1" x14ac:dyDescent="0.25">
      <c r="A20" s="18">
        <v>41484.618294730899</v>
      </c>
      <c r="B20" s="31">
        <v>4.18</v>
      </c>
      <c r="C20" s="31">
        <v>6.7</v>
      </c>
      <c r="D20" s="11">
        <f t="shared" si="0"/>
        <v>-2.0271214916065219</v>
      </c>
      <c r="E20" s="2">
        <f t="shared" si="1"/>
        <v>-4.2609582059123339</v>
      </c>
      <c r="F20" s="2">
        <f t="shared" si="2"/>
        <v>-6.8297655453618757</v>
      </c>
      <c r="G20" s="28"/>
    </row>
    <row r="21" spans="1:7" hidden="1" x14ac:dyDescent="0.25">
      <c r="A21" s="18">
        <v>41484.618989175346</v>
      </c>
      <c r="B21" s="31">
        <v>4.18</v>
      </c>
      <c r="C21" s="31">
        <v>6.7</v>
      </c>
      <c r="D21" s="11">
        <f t="shared" si="0"/>
        <v>-2.0264270471598138</v>
      </c>
      <c r="E21" s="2">
        <f t="shared" si="1"/>
        <v>-4.2609582059123339</v>
      </c>
      <c r="F21" s="2">
        <f t="shared" si="2"/>
        <v>-6.8297655453618757</v>
      </c>
      <c r="G21" s="28"/>
    </row>
    <row r="22" spans="1:7" hidden="1" x14ac:dyDescent="0.25">
      <c r="A22" s="18">
        <v>41484.619683619792</v>
      </c>
      <c r="B22" s="31">
        <v>4.1900000000000004</v>
      </c>
      <c r="C22" s="31">
        <v>6.71</v>
      </c>
      <c r="D22" s="11">
        <f t="shared" si="0"/>
        <v>-2.0257326027131057</v>
      </c>
      <c r="E22" s="2">
        <f t="shared" si="1"/>
        <v>-4.2711518858307853</v>
      </c>
      <c r="F22" s="2">
        <f t="shared" si="2"/>
        <v>-6.8399592252803263</v>
      </c>
      <c r="G22" s="28"/>
    </row>
    <row r="23" spans="1:7" hidden="1" x14ac:dyDescent="0.25">
      <c r="A23" s="18">
        <v>41484.620378064232</v>
      </c>
      <c r="B23" s="31">
        <v>4.2</v>
      </c>
      <c r="C23" s="31">
        <v>6.72</v>
      </c>
      <c r="D23" s="11">
        <f t="shared" si="0"/>
        <v>-2.0250381582736736</v>
      </c>
      <c r="E23" s="2">
        <f t="shared" si="1"/>
        <v>-4.2813455657492359</v>
      </c>
      <c r="F23" s="2">
        <f t="shared" si="2"/>
        <v>-6.8501529051987768</v>
      </c>
    </row>
    <row r="24" spans="1:7" hidden="1" x14ac:dyDescent="0.25">
      <c r="A24" s="18">
        <v>41484.621072508678</v>
      </c>
      <c r="B24" s="31">
        <v>4.21</v>
      </c>
      <c r="C24" s="31">
        <v>6.72</v>
      </c>
      <c r="D24" s="11">
        <f t="shared" si="0"/>
        <v>-2.0243437138269655</v>
      </c>
      <c r="E24" s="2">
        <f t="shared" si="1"/>
        <v>-4.2915392456676864</v>
      </c>
      <c r="F24" s="2">
        <f t="shared" si="2"/>
        <v>-6.8501529051987768</v>
      </c>
    </row>
    <row r="25" spans="1:7" hidden="1" x14ac:dyDescent="0.25">
      <c r="A25" s="18">
        <v>41484.621766953125</v>
      </c>
      <c r="B25" s="31">
        <v>4.21</v>
      </c>
      <c r="C25" s="31">
        <v>6.72</v>
      </c>
      <c r="D25" s="11">
        <f t="shared" si="0"/>
        <v>-2.0236492693802575</v>
      </c>
      <c r="E25" s="2">
        <f t="shared" si="1"/>
        <v>-4.2915392456676864</v>
      </c>
      <c r="F25" s="2">
        <f t="shared" si="2"/>
        <v>-6.8501529051987768</v>
      </c>
    </row>
    <row r="26" spans="1:7" hidden="1" x14ac:dyDescent="0.25">
      <c r="A26" s="18">
        <v>41484.622461397565</v>
      </c>
      <c r="B26" s="31">
        <v>4.1100000000000003</v>
      </c>
      <c r="C26" s="31">
        <v>6.67</v>
      </c>
      <c r="D26" s="11">
        <f t="shared" si="0"/>
        <v>-2.0229548249408253</v>
      </c>
      <c r="E26" s="2">
        <f t="shared" si="1"/>
        <v>-4.1896024464831809</v>
      </c>
      <c r="F26" s="2">
        <f t="shared" si="2"/>
        <v>-6.7991845056065241</v>
      </c>
    </row>
    <row r="27" spans="1:7" hidden="1" x14ac:dyDescent="0.25">
      <c r="A27" s="18">
        <v>41484.623155842011</v>
      </c>
      <c r="B27" s="31">
        <v>4.1399999999999997</v>
      </c>
      <c r="C27" s="31">
        <v>6.65</v>
      </c>
      <c r="D27" s="11">
        <f t="shared" si="0"/>
        <v>-2.0222603804941173</v>
      </c>
      <c r="E27" s="2">
        <f t="shared" si="1"/>
        <v>-4.2201834862385317</v>
      </c>
      <c r="F27" s="2">
        <f t="shared" si="2"/>
        <v>-6.778797145769623</v>
      </c>
    </row>
    <row r="28" spans="1:7" hidden="1" x14ac:dyDescent="0.25">
      <c r="A28" s="18">
        <v>41484.623850286458</v>
      </c>
      <c r="B28" s="31">
        <v>4.1399999999999997</v>
      </c>
      <c r="C28" s="31">
        <v>6.65</v>
      </c>
      <c r="D28" s="11">
        <f t="shared" si="0"/>
        <v>-2.0215659360474092</v>
      </c>
      <c r="E28" s="2">
        <f t="shared" si="1"/>
        <v>-4.2201834862385317</v>
      </c>
      <c r="F28" s="2">
        <f t="shared" si="2"/>
        <v>-6.778797145769623</v>
      </c>
    </row>
    <row r="29" spans="1:7" hidden="1" x14ac:dyDescent="0.25">
      <c r="A29" s="18">
        <v>41484.624544730897</v>
      </c>
      <c r="B29" s="31">
        <v>2.6</v>
      </c>
      <c r="C29" s="31">
        <v>5.0999999999999996</v>
      </c>
      <c r="D29" s="11">
        <f t="shared" si="0"/>
        <v>-2.0208714916079771</v>
      </c>
      <c r="E29" s="2">
        <f t="shared" si="1"/>
        <v>-2.6503567787971458</v>
      </c>
      <c r="F29" s="2">
        <f t="shared" si="2"/>
        <v>-5.1987767584097853</v>
      </c>
    </row>
    <row r="30" spans="1:7" hidden="1" x14ac:dyDescent="0.25">
      <c r="A30" s="18">
        <v>41484.625239175344</v>
      </c>
      <c r="B30" s="31">
        <v>2.65</v>
      </c>
      <c r="C30" s="31">
        <v>5.17</v>
      </c>
      <c r="D30" s="11">
        <f t="shared" si="0"/>
        <v>-2.020177047161269</v>
      </c>
      <c r="E30" s="2">
        <f t="shared" si="1"/>
        <v>-2.7013251783893986</v>
      </c>
      <c r="F30" s="2">
        <f t="shared" si="2"/>
        <v>-5.27013251783894</v>
      </c>
    </row>
    <row r="31" spans="1:7" hidden="1" x14ac:dyDescent="0.25">
      <c r="A31" s="18">
        <v>41484.625933619791</v>
      </c>
      <c r="B31" s="31">
        <v>2.69</v>
      </c>
      <c r="C31" s="31">
        <v>5.2</v>
      </c>
      <c r="D31" s="11">
        <f t="shared" si="0"/>
        <v>-2.0194826027145609</v>
      </c>
      <c r="E31" s="2">
        <f t="shared" si="1"/>
        <v>-2.7420998980632008</v>
      </c>
      <c r="F31" s="2">
        <f t="shared" si="2"/>
        <v>-5.3007135575942916</v>
      </c>
    </row>
    <row r="32" spans="1:7" hidden="1" x14ac:dyDescent="0.25">
      <c r="A32" s="18">
        <v>41484.626628064238</v>
      </c>
      <c r="B32" s="31">
        <v>2.71</v>
      </c>
      <c r="C32" s="31">
        <v>5.23</v>
      </c>
      <c r="D32" s="11">
        <f t="shared" si="0"/>
        <v>-2.0187881582678529</v>
      </c>
      <c r="E32" s="2">
        <f t="shared" si="1"/>
        <v>-2.7624872579001019</v>
      </c>
      <c r="F32" s="2">
        <f t="shared" si="2"/>
        <v>-5.3312945973496442</v>
      </c>
    </row>
    <row r="33" spans="1:6" hidden="1" x14ac:dyDescent="0.25">
      <c r="A33" s="18">
        <v>41484.627322508677</v>
      </c>
      <c r="B33" s="31">
        <v>2.73</v>
      </c>
      <c r="C33" s="31">
        <v>5.24</v>
      </c>
      <c r="D33" s="11">
        <f t="shared" si="0"/>
        <v>-2.0180937138284207</v>
      </c>
      <c r="E33" s="2">
        <f t="shared" si="1"/>
        <v>-2.782874617737003</v>
      </c>
      <c r="F33" s="2">
        <f t="shared" si="2"/>
        <v>-5.3414882772680938</v>
      </c>
    </row>
    <row r="34" spans="1:6" hidden="1" x14ac:dyDescent="0.25">
      <c r="A34" s="18">
        <v>41484.628016953124</v>
      </c>
      <c r="B34" s="31">
        <v>2.75</v>
      </c>
      <c r="C34" s="31">
        <v>5.26</v>
      </c>
      <c r="D34" s="11">
        <f t="shared" si="0"/>
        <v>-2.0173992693817127</v>
      </c>
      <c r="E34" s="2">
        <f t="shared" si="1"/>
        <v>-2.8032619775739041</v>
      </c>
      <c r="F34" s="2">
        <f t="shared" si="2"/>
        <v>-5.3618756371049949</v>
      </c>
    </row>
    <row r="35" spans="1:6" hidden="1" x14ac:dyDescent="0.25">
      <c r="A35" s="18">
        <v>41484.62871139757</v>
      </c>
      <c r="B35" s="31">
        <v>2.77</v>
      </c>
      <c r="C35" s="31">
        <v>5.28</v>
      </c>
      <c r="D35" s="11">
        <f t="shared" si="0"/>
        <v>-2.0167048249350046</v>
      </c>
      <c r="E35" s="2">
        <f t="shared" si="1"/>
        <v>-2.8236493374108051</v>
      </c>
      <c r="F35" s="2">
        <f t="shared" si="2"/>
        <v>-5.382262996941896</v>
      </c>
    </row>
    <row r="36" spans="1:6" hidden="1" x14ac:dyDescent="0.25">
      <c r="A36" s="18">
        <v>41484.62940584201</v>
      </c>
      <c r="B36" s="31">
        <v>2.78</v>
      </c>
      <c r="C36" s="31">
        <v>5.29</v>
      </c>
      <c r="D36" s="11">
        <f t="shared" si="0"/>
        <v>-2.0160103804955725</v>
      </c>
      <c r="E36" s="2">
        <f t="shared" si="1"/>
        <v>-2.8338430173292557</v>
      </c>
      <c r="F36" s="2">
        <f t="shared" si="2"/>
        <v>-5.3924566768603466</v>
      </c>
    </row>
    <row r="37" spans="1:6" hidden="1" x14ac:dyDescent="0.25">
      <c r="A37" s="18">
        <v>41484.630100286457</v>
      </c>
      <c r="B37" s="31">
        <v>2.79</v>
      </c>
      <c r="C37" s="31">
        <v>5.31</v>
      </c>
      <c r="D37" s="11">
        <f t="shared" si="0"/>
        <v>-2.0153159360488644</v>
      </c>
      <c r="E37" s="2">
        <f t="shared" si="1"/>
        <v>-2.8440366972477067</v>
      </c>
      <c r="F37" s="2">
        <f t="shared" si="2"/>
        <v>-5.4128440366972477</v>
      </c>
    </row>
    <row r="38" spans="1:6" hidden="1" x14ac:dyDescent="0.25">
      <c r="A38" s="18">
        <v>41484.630794730903</v>
      </c>
      <c r="B38" s="31">
        <v>2.8</v>
      </c>
      <c r="C38" s="31">
        <v>5.32</v>
      </c>
      <c r="D38" s="11">
        <f t="shared" si="0"/>
        <v>-2.0146214916021563</v>
      </c>
      <c r="E38" s="2">
        <f t="shared" si="1"/>
        <v>-2.8542303771661568</v>
      </c>
      <c r="F38" s="2">
        <f t="shared" si="2"/>
        <v>-5.4230377166156982</v>
      </c>
    </row>
    <row r="39" spans="1:6" hidden="1" x14ac:dyDescent="0.25">
      <c r="A39" s="18">
        <v>41484.631489175343</v>
      </c>
      <c r="B39" s="31">
        <v>2.82</v>
      </c>
      <c r="C39" s="31">
        <v>5.33</v>
      </c>
      <c r="D39" s="11">
        <f t="shared" si="0"/>
        <v>-2.0139270471627242</v>
      </c>
      <c r="E39" s="2">
        <f t="shared" si="1"/>
        <v>-2.8746177370030579</v>
      </c>
      <c r="F39" s="2">
        <f t="shared" si="2"/>
        <v>-5.4332313965341488</v>
      </c>
    </row>
    <row r="40" spans="1:6" hidden="1" x14ac:dyDescent="0.25">
      <c r="A40" s="18">
        <v>41484.632183619789</v>
      </c>
      <c r="B40" s="31">
        <v>2.83</v>
      </c>
      <c r="C40" s="31">
        <v>5.34</v>
      </c>
      <c r="D40" s="11">
        <f t="shared" si="0"/>
        <v>-2.0132326027160161</v>
      </c>
      <c r="E40" s="2">
        <f t="shared" si="1"/>
        <v>-2.8848114169215089</v>
      </c>
      <c r="F40" s="2">
        <f t="shared" si="2"/>
        <v>-5.4434250764525993</v>
      </c>
    </row>
    <row r="41" spans="1:6" hidden="1" x14ac:dyDescent="0.25">
      <c r="A41" s="18">
        <v>41484.632878064236</v>
      </c>
      <c r="B41" s="31">
        <v>2.84</v>
      </c>
      <c r="C41" s="31">
        <v>5.35</v>
      </c>
      <c r="D41" s="11">
        <f t="shared" si="0"/>
        <v>-2.012538158269308</v>
      </c>
      <c r="E41" s="2">
        <f t="shared" si="1"/>
        <v>-2.895005096839959</v>
      </c>
      <c r="F41" s="2">
        <f t="shared" si="2"/>
        <v>-5.4536187563710499</v>
      </c>
    </row>
    <row r="42" spans="1:6" hidden="1" x14ac:dyDescent="0.25">
      <c r="A42" s="18">
        <v>41484.633572508676</v>
      </c>
      <c r="B42" s="31">
        <v>2.85</v>
      </c>
      <c r="C42" s="31">
        <v>5.36</v>
      </c>
      <c r="D42" s="11">
        <f t="shared" si="0"/>
        <v>-2.0118437138298759</v>
      </c>
      <c r="E42" s="2">
        <f t="shared" si="1"/>
        <v>-2.90519877675841</v>
      </c>
      <c r="F42" s="2">
        <f t="shared" si="2"/>
        <v>-5.4638124362895013</v>
      </c>
    </row>
    <row r="43" spans="1:6" hidden="1" x14ac:dyDescent="0.25">
      <c r="A43" s="18">
        <v>41484.634266953122</v>
      </c>
      <c r="B43" s="31">
        <v>2.85</v>
      </c>
      <c r="C43" s="31">
        <v>5.37</v>
      </c>
      <c r="D43" s="11">
        <f t="shared" si="0"/>
        <v>-2.0111492693831678</v>
      </c>
      <c r="E43" s="2">
        <f t="shared" si="1"/>
        <v>-2.90519877675841</v>
      </c>
      <c r="F43" s="2">
        <f t="shared" si="2"/>
        <v>-5.474006116207951</v>
      </c>
    </row>
    <row r="44" spans="1:6" hidden="1" x14ac:dyDescent="0.25">
      <c r="A44" s="18">
        <v>41484.634961397569</v>
      </c>
      <c r="B44" s="31">
        <v>2.86</v>
      </c>
      <c r="C44" s="31">
        <v>5.42</v>
      </c>
      <c r="D44" s="11">
        <f t="shared" si="0"/>
        <v>-2.0104548249364598</v>
      </c>
      <c r="E44" s="2">
        <f t="shared" si="1"/>
        <v>-2.9153924566768601</v>
      </c>
      <c r="F44" s="2">
        <f t="shared" si="2"/>
        <v>-5.5249745158002037</v>
      </c>
    </row>
    <row r="45" spans="1:6" hidden="1" x14ac:dyDescent="0.25">
      <c r="A45" s="18">
        <v>41484.635655842016</v>
      </c>
      <c r="B45" s="31">
        <v>2.88</v>
      </c>
      <c r="C45" s="31">
        <v>5.39</v>
      </c>
      <c r="D45" s="11">
        <f t="shared" si="0"/>
        <v>-2.0097603804897517</v>
      </c>
      <c r="E45" s="2">
        <f t="shared" si="1"/>
        <v>-2.9357798165137616</v>
      </c>
      <c r="F45" s="2">
        <f t="shared" si="2"/>
        <v>-5.4943934760448521</v>
      </c>
    </row>
    <row r="46" spans="1:6" hidden="1" x14ac:dyDescent="0.25">
      <c r="A46" s="18">
        <v>41484.636350286455</v>
      </c>
      <c r="B46" s="31">
        <v>2.89</v>
      </c>
      <c r="C46" s="31">
        <v>5.39</v>
      </c>
      <c r="D46" s="11">
        <f t="shared" si="0"/>
        <v>-2.0090659360503196</v>
      </c>
      <c r="E46" s="2">
        <f t="shared" si="1"/>
        <v>-2.9459734964322122</v>
      </c>
      <c r="F46" s="2">
        <f t="shared" si="2"/>
        <v>-5.4943934760448521</v>
      </c>
    </row>
    <row r="47" spans="1:6" hidden="1" x14ac:dyDescent="0.25">
      <c r="A47" s="18">
        <v>41484.637044730902</v>
      </c>
      <c r="B47" s="31">
        <v>2.9</v>
      </c>
      <c r="C47" s="31">
        <v>5.41</v>
      </c>
      <c r="D47" s="11">
        <f t="shared" si="0"/>
        <v>-2.0083714916036115</v>
      </c>
      <c r="E47" s="2">
        <f t="shared" si="1"/>
        <v>-2.9561671763506627</v>
      </c>
      <c r="F47" s="2">
        <f t="shared" si="2"/>
        <v>-5.5147808358817532</v>
      </c>
    </row>
    <row r="48" spans="1:6" hidden="1" x14ac:dyDescent="0.25">
      <c r="A48" s="18">
        <v>41484.637739175349</v>
      </c>
      <c r="B48" s="31">
        <v>2.9</v>
      </c>
      <c r="C48" s="31">
        <v>5.41</v>
      </c>
      <c r="D48" s="11">
        <f t="shared" si="0"/>
        <v>-2.0076770471569034</v>
      </c>
      <c r="E48" s="2">
        <f t="shared" si="1"/>
        <v>-2.9561671763506627</v>
      </c>
      <c r="F48" s="2">
        <f t="shared" si="2"/>
        <v>-5.5147808358817532</v>
      </c>
    </row>
    <row r="49" spans="1:6" hidden="1" x14ac:dyDescent="0.25">
      <c r="A49" s="18">
        <v>41484.638433619788</v>
      </c>
      <c r="B49" s="31">
        <v>2.91</v>
      </c>
      <c r="C49" s="31">
        <v>5.42</v>
      </c>
      <c r="D49" s="11">
        <f t="shared" si="0"/>
        <v>-2.0069826027174713</v>
      </c>
      <c r="E49" s="2">
        <f t="shared" si="1"/>
        <v>-2.9663608562691133</v>
      </c>
      <c r="F49" s="2">
        <f t="shared" si="2"/>
        <v>-5.5249745158002037</v>
      </c>
    </row>
    <row r="50" spans="1:6" hidden="1" x14ac:dyDescent="0.25">
      <c r="A50" s="18">
        <v>41484.639128064235</v>
      </c>
      <c r="B50" s="31">
        <v>2.92</v>
      </c>
      <c r="C50" s="31">
        <v>5.43</v>
      </c>
      <c r="D50" s="11">
        <f t="shared" si="0"/>
        <v>-2.0062881582707632</v>
      </c>
      <c r="E50" s="2">
        <f t="shared" si="1"/>
        <v>-2.9765545361875638</v>
      </c>
      <c r="F50" s="2">
        <f t="shared" si="2"/>
        <v>-5.5351681957186543</v>
      </c>
    </row>
    <row r="51" spans="1:6" hidden="1" x14ac:dyDescent="0.25">
      <c r="A51" s="18">
        <v>41484.639822508681</v>
      </c>
      <c r="B51" s="31">
        <v>2.93</v>
      </c>
      <c r="C51" s="31">
        <v>5.44</v>
      </c>
      <c r="D51" s="11">
        <f t="shared" si="0"/>
        <v>-2.0055937138240552</v>
      </c>
      <c r="E51" s="2">
        <f t="shared" si="1"/>
        <v>-2.9867482161060144</v>
      </c>
      <c r="F51" s="2">
        <f t="shared" si="2"/>
        <v>-5.5453618756371057</v>
      </c>
    </row>
    <row r="52" spans="1:6" hidden="1" x14ac:dyDescent="0.25">
      <c r="A52" s="18">
        <v>41484.640516953121</v>
      </c>
      <c r="B52" s="31">
        <v>2.94</v>
      </c>
      <c r="C52" s="31">
        <v>5.46</v>
      </c>
      <c r="D52" s="11">
        <f t="shared" si="0"/>
        <v>-2.004899269384623</v>
      </c>
      <c r="E52" s="2">
        <f t="shared" si="1"/>
        <v>-2.9969418960244649</v>
      </c>
      <c r="F52" s="2">
        <f t="shared" si="2"/>
        <v>-5.5657492354740059</v>
      </c>
    </row>
    <row r="53" spans="1:6" hidden="1" x14ac:dyDescent="0.25">
      <c r="A53" s="18">
        <v>41484.641211397568</v>
      </c>
      <c r="B53" s="31">
        <v>2.95</v>
      </c>
      <c r="C53" s="31">
        <v>5.47</v>
      </c>
      <c r="D53" s="11">
        <f t="shared" si="0"/>
        <v>-2.004204824937915</v>
      </c>
      <c r="E53" s="2">
        <f t="shared" si="1"/>
        <v>-3.0071355759429155</v>
      </c>
      <c r="F53" s="2">
        <f t="shared" si="2"/>
        <v>-5.5759429153924565</v>
      </c>
    </row>
    <row r="54" spans="1:6" hidden="1" x14ac:dyDescent="0.25">
      <c r="A54" s="18">
        <v>41484.641905842014</v>
      </c>
      <c r="B54" s="31">
        <v>2.96</v>
      </c>
      <c r="C54" s="31">
        <v>5.47</v>
      </c>
      <c r="D54" s="11">
        <f t="shared" si="0"/>
        <v>-2.0035103804912069</v>
      </c>
      <c r="E54" s="2">
        <f t="shared" si="1"/>
        <v>-3.017329255861366</v>
      </c>
      <c r="F54" s="2">
        <f t="shared" si="2"/>
        <v>-5.5759429153924565</v>
      </c>
    </row>
    <row r="55" spans="1:6" hidden="1" x14ac:dyDescent="0.25">
      <c r="A55" s="18">
        <v>41484.642600286454</v>
      </c>
      <c r="B55" s="31">
        <v>2.97</v>
      </c>
      <c r="C55" s="31">
        <v>5.47</v>
      </c>
      <c r="D55" s="11">
        <f t="shared" si="0"/>
        <v>-2.0028159360517748</v>
      </c>
      <c r="E55" s="2">
        <f t="shared" si="1"/>
        <v>-3.0275229357798166</v>
      </c>
      <c r="F55" s="2">
        <f t="shared" si="2"/>
        <v>-5.5759429153924565</v>
      </c>
    </row>
    <row r="56" spans="1:6" hidden="1" x14ac:dyDescent="0.25">
      <c r="A56" s="18">
        <v>41484.6432947309</v>
      </c>
      <c r="B56" s="31">
        <v>2.98</v>
      </c>
      <c r="C56" s="31">
        <v>5.49</v>
      </c>
      <c r="D56" s="11">
        <f t="shared" si="0"/>
        <v>-2.0021214916050667</v>
      </c>
      <c r="E56" s="2">
        <f t="shared" si="1"/>
        <v>-3.0377166156982671</v>
      </c>
      <c r="F56" s="2">
        <f t="shared" si="2"/>
        <v>-5.5963302752293584</v>
      </c>
    </row>
    <row r="57" spans="1:6" hidden="1" x14ac:dyDescent="0.25">
      <c r="A57" s="18">
        <v>41484.643989175347</v>
      </c>
      <c r="B57" s="31">
        <v>2.98</v>
      </c>
      <c r="C57" s="31">
        <v>5.49</v>
      </c>
      <c r="D57" s="11">
        <f t="shared" si="0"/>
        <v>-2.0014270471583586</v>
      </c>
      <c r="E57" s="2">
        <f t="shared" si="1"/>
        <v>-3.0377166156982671</v>
      </c>
      <c r="F57" s="2">
        <f t="shared" si="2"/>
        <v>-5.5963302752293584</v>
      </c>
    </row>
    <row r="58" spans="1:6" hidden="1" x14ac:dyDescent="0.25">
      <c r="A58" s="18">
        <v>41484.644683619787</v>
      </c>
      <c r="B58" s="31">
        <v>2.98</v>
      </c>
      <c r="C58" s="31">
        <v>5.49</v>
      </c>
      <c r="D58" s="11">
        <f t="shared" si="0"/>
        <v>-2.0007326027189265</v>
      </c>
      <c r="E58" s="2">
        <f t="shared" si="1"/>
        <v>-3.0377166156982671</v>
      </c>
      <c r="F58" s="2">
        <f t="shared" si="2"/>
        <v>-5.5963302752293584</v>
      </c>
    </row>
    <row r="59" spans="1:6" hidden="1" x14ac:dyDescent="0.25">
      <c r="A59" s="18">
        <v>41484.645378064233</v>
      </c>
      <c r="B59" s="31">
        <v>2.99</v>
      </c>
      <c r="C59" s="31">
        <v>5.5</v>
      </c>
      <c r="D59" s="11">
        <f t="shared" si="0"/>
        <v>-2.0000381582722184</v>
      </c>
      <c r="E59" s="2">
        <f t="shared" si="1"/>
        <v>-3.0479102956167181</v>
      </c>
      <c r="F59" s="2">
        <f t="shared" si="2"/>
        <v>-5.6065239551478081</v>
      </c>
    </row>
    <row r="60" spans="1:6" hidden="1" x14ac:dyDescent="0.25">
      <c r="A60" s="18">
        <v>41484.64607250868</v>
      </c>
      <c r="B60" s="31">
        <v>3</v>
      </c>
      <c r="C60" s="31">
        <v>5.52</v>
      </c>
      <c r="D60" s="11">
        <f t="shared" si="0"/>
        <v>-1.9993437138255103</v>
      </c>
      <c r="E60" s="2">
        <f t="shared" si="1"/>
        <v>-3.0581039755351682</v>
      </c>
      <c r="F60" s="2">
        <f t="shared" si="2"/>
        <v>-5.6269113149847092</v>
      </c>
    </row>
    <row r="61" spans="1:6" hidden="1" x14ac:dyDescent="0.25">
      <c r="A61" s="18">
        <v>41484.646766953127</v>
      </c>
      <c r="B61" s="31">
        <v>3.01</v>
      </c>
      <c r="C61" s="31">
        <v>5.52</v>
      </c>
      <c r="D61" s="11">
        <f t="shared" si="0"/>
        <v>-1.9986492693788023</v>
      </c>
      <c r="E61" s="2">
        <f t="shared" si="1"/>
        <v>-3.0682976554536188</v>
      </c>
      <c r="F61" s="2">
        <f t="shared" si="2"/>
        <v>-5.6269113149847092</v>
      </c>
    </row>
    <row r="62" spans="1:6" hidden="1" x14ac:dyDescent="0.25">
      <c r="A62" s="18">
        <v>41484.647461397566</v>
      </c>
      <c r="B62" s="31">
        <v>3.02</v>
      </c>
      <c r="C62" s="31">
        <v>5.53</v>
      </c>
      <c r="D62" s="11">
        <f t="shared" si="0"/>
        <v>-1.9979548249393702</v>
      </c>
      <c r="E62" s="2">
        <f t="shared" si="1"/>
        <v>-3.0784913353720693</v>
      </c>
      <c r="F62" s="2">
        <f t="shared" si="2"/>
        <v>-5.6371049949031606</v>
      </c>
    </row>
    <row r="63" spans="1:6" hidden="1" x14ac:dyDescent="0.25">
      <c r="A63" s="18">
        <v>41484.654405842011</v>
      </c>
      <c r="B63" s="31">
        <v>3.09</v>
      </c>
      <c r="C63" s="31">
        <v>5.6</v>
      </c>
      <c r="D63" s="11">
        <f t="shared" si="0"/>
        <v>-1.9910103804941173</v>
      </c>
      <c r="E63" s="2">
        <f t="shared" si="1"/>
        <v>-3.1498470948012232</v>
      </c>
      <c r="F63" s="2">
        <f t="shared" si="2"/>
        <v>-5.7084607543323136</v>
      </c>
    </row>
    <row r="64" spans="1:6" hidden="1" x14ac:dyDescent="0.25">
      <c r="A64" s="18">
        <v>41484.661350286457</v>
      </c>
      <c r="B64" s="31">
        <v>3.16</v>
      </c>
      <c r="C64" s="31">
        <v>5.67</v>
      </c>
      <c r="D64" s="11">
        <f t="shared" si="0"/>
        <v>-1.9840659360488644</v>
      </c>
      <c r="E64" s="2">
        <f t="shared" si="1"/>
        <v>-3.2212028542303774</v>
      </c>
      <c r="F64" s="2">
        <f t="shared" si="2"/>
        <v>-5.7798165137614683</v>
      </c>
    </row>
    <row r="65" spans="1:6" hidden="1" x14ac:dyDescent="0.25">
      <c r="A65" s="18">
        <v>41484.668294730902</v>
      </c>
      <c r="B65" s="31">
        <v>3.22</v>
      </c>
      <c r="C65" s="31">
        <v>5.74</v>
      </c>
      <c r="D65" s="11">
        <f t="shared" si="0"/>
        <v>-1.9771214916036115</v>
      </c>
      <c r="E65" s="2">
        <f t="shared" si="1"/>
        <v>-3.2823649337410807</v>
      </c>
      <c r="F65" s="2">
        <f t="shared" si="2"/>
        <v>-5.8511722731906222</v>
      </c>
    </row>
    <row r="66" spans="1:6" hidden="1" x14ac:dyDescent="0.25">
      <c r="A66" s="18">
        <v>41484.675239175347</v>
      </c>
      <c r="B66" s="31">
        <v>3.29</v>
      </c>
      <c r="C66" s="31">
        <v>5.79</v>
      </c>
      <c r="D66" s="11">
        <f t="shared" si="0"/>
        <v>-1.9701770471583586</v>
      </c>
      <c r="E66" s="2">
        <f t="shared" si="1"/>
        <v>-3.3537206931702346</v>
      </c>
      <c r="F66" s="2">
        <f t="shared" si="2"/>
        <v>-5.9021406727828749</v>
      </c>
    </row>
    <row r="67" spans="1:6" hidden="1" x14ac:dyDescent="0.25">
      <c r="A67" s="18">
        <v>41484.682183619792</v>
      </c>
      <c r="B67" s="31">
        <v>3.35</v>
      </c>
      <c r="C67" s="31">
        <v>5.85</v>
      </c>
      <c r="D67" s="11">
        <f t="shared" ref="D67:D130" si="3">A67-$H$2</f>
        <v>-1.9632326027131057</v>
      </c>
      <c r="E67" s="2">
        <f t="shared" ref="E67:E130" si="4">B67/-0.981</f>
        <v>-3.4148827726809379</v>
      </c>
      <c r="F67" s="2">
        <f t="shared" ref="F67:F130" si="5">C67/-0.981</f>
        <v>-5.9633027522935773</v>
      </c>
    </row>
    <row r="68" spans="1:6" hidden="1" x14ac:dyDescent="0.25">
      <c r="A68" s="18">
        <v>41484.689128064238</v>
      </c>
      <c r="B68" s="31">
        <v>3.4</v>
      </c>
      <c r="C68" s="31">
        <v>5.9</v>
      </c>
      <c r="D68" s="11">
        <f t="shared" si="3"/>
        <v>-1.9562881582678529</v>
      </c>
      <c r="E68" s="2">
        <f t="shared" si="4"/>
        <v>-3.4658511722731906</v>
      </c>
      <c r="F68" s="2">
        <f t="shared" si="5"/>
        <v>-6.0142711518858309</v>
      </c>
    </row>
    <row r="69" spans="1:6" hidden="1" x14ac:dyDescent="0.25">
      <c r="A69" s="18">
        <v>41484.696072508676</v>
      </c>
      <c r="B69" s="31">
        <v>3.46</v>
      </c>
      <c r="C69" s="31">
        <v>5.96</v>
      </c>
      <c r="D69" s="11">
        <f t="shared" si="3"/>
        <v>-1.9493437138298759</v>
      </c>
      <c r="E69" s="2">
        <f t="shared" si="4"/>
        <v>-3.5270132517838939</v>
      </c>
      <c r="F69" s="2">
        <f t="shared" si="5"/>
        <v>-6.0754332313965342</v>
      </c>
    </row>
    <row r="70" spans="1:6" hidden="1" x14ac:dyDescent="0.25">
      <c r="A70" s="18">
        <v>41484.703016953121</v>
      </c>
      <c r="B70" s="31">
        <v>3.5</v>
      </c>
      <c r="C70" s="31">
        <v>6.01</v>
      </c>
      <c r="D70" s="11">
        <f t="shared" si="3"/>
        <v>-1.942399269384623</v>
      </c>
      <c r="E70" s="2">
        <f t="shared" si="4"/>
        <v>-3.5677879714576961</v>
      </c>
      <c r="F70" s="2">
        <f t="shared" si="5"/>
        <v>-6.126401630988787</v>
      </c>
    </row>
    <row r="71" spans="1:6" hidden="1" x14ac:dyDescent="0.25">
      <c r="A71" s="18">
        <v>41484.709961397566</v>
      </c>
      <c r="B71" s="31">
        <v>2.59</v>
      </c>
      <c r="C71" s="31">
        <v>5.0999999999999996</v>
      </c>
      <c r="D71" s="11">
        <f t="shared" si="3"/>
        <v>-1.9354548249393702</v>
      </c>
      <c r="E71" s="2">
        <f t="shared" si="4"/>
        <v>-2.6401630988786953</v>
      </c>
      <c r="F71" s="2">
        <f t="shared" si="5"/>
        <v>-5.1987767584097853</v>
      </c>
    </row>
    <row r="72" spans="1:6" hidden="1" x14ac:dyDescent="0.25">
      <c r="A72" s="18">
        <v>41484.716905842011</v>
      </c>
      <c r="B72" s="31">
        <v>2.67</v>
      </c>
      <c r="C72" s="31">
        <v>5.18</v>
      </c>
      <c r="D72" s="11">
        <f t="shared" si="3"/>
        <v>-1.9285103804941173</v>
      </c>
      <c r="E72" s="2">
        <f t="shared" si="4"/>
        <v>-2.7217125382262997</v>
      </c>
      <c r="F72" s="2">
        <f t="shared" si="5"/>
        <v>-5.2803261977573905</v>
      </c>
    </row>
    <row r="73" spans="1:6" hidden="1" x14ac:dyDescent="0.25">
      <c r="A73" s="18">
        <v>41484.723850286457</v>
      </c>
      <c r="B73" s="31">
        <v>2.69</v>
      </c>
      <c r="C73" s="31">
        <v>5.19</v>
      </c>
      <c r="D73" s="11">
        <f t="shared" si="3"/>
        <v>-1.9215659360488644</v>
      </c>
      <c r="E73" s="2">
        <f t="shared" si="4"/>
        <v>-2.7420998980632008</v>
      </c>
      <c r="F73" s="2">
        <f t="shared" si="5"/>
        <v>-5.2905198776758411</v>
      </c>
    </row>
    <row r="74" spans="1:6" hidden="1" x14ac:dyDescent="0.25">
      <c r="A74" s="18">
        <v>41484.730794730902</v>
      </c>
      <c r="B74" s="31">
        <v>2.69</v>
      </c>
      <c r="C74" s="31">
        <v>5.21</v>
      </c>
      <c r="D74" s="11">
        <f t="shared" si="3"/>
        <v>-1.9146214916036115</v>
      </c>
      <c r="E74" s="2">
        <f t="shared" si="4"/>
        <v>-2.7420998980632008</v>
      </c>
      <c r="F74" s="2">
        <f t="shared" si="5"/>
        <v>-5.3109072375127422</v>
      </c>
    </row>
    <row r="75" spans="1:6" hidden="1" x14ac:dyDescent="0.25">
      <c r="A75" s="18">
        <v>41484.737739175347</v>
      </c>
      <c r="B75" s="31">
        <v>2.72</v>
      </c>
      <c r="C75" s="31">
        <v>5.24</v>
      </c>
      <c r="D75" s="11">
        <f t="shared" si="3"/>
        <v>-1.9076770471583586</v>
      </c>
      <c r="E75" s="2">
        <f t="shared" si="4"/>
        <v>-2.7726809378185528</v>
      </c>
      <c r="F75" s="2">
        <f t="shared" si="5"/>
        <v>-5.3414882772680938</v>
      </c>
    </row>
    <row r="76" spans="1:6" hidden="1" x14ac:dyDescent="0.25">
      <c r="A76" s="18">
        <v>41484.744683619792</v>
      </c>
      <c r="B76" s="31">
        <v>2.73</v>
      </c>
      <c r="C76" s="31">
        <v>5.25</v>
      </c>
      <c r="D76" s="11">
        <f t="shared" si="3"/>
        <v>-1.9007326027131057</v>
      </c>
      <c r="E76" s="2">
        <f t="shared" si="4"/>
        <v>-2.782874617737003</v>
      </c>
      <c r="F76" s="2">
        <f t="shared" si="5"/>
        <v>-5.3516819571865444</v>
      </c>
    </row>
    <row r="77" spans="1:6" hidden="1" x14ac:dyDescent="0.25">
      <c r="A77" s="18">
        <v>41484.751628064238</v>
      </c>
      <c r="B77" s="31">
        <v>2.74</v>
      </c>
      <c r="C77" s="31">
        <v>5.26</v>
      </c>
      <c r="D77" s="11">
        <f t="shared" si="3"/>
        <v>-1.8937881582678529</v>
      </c>
      <c r="E77" s="2">
        <f t="shared" si="4"/>
        <v>-2.7930682976554539</v>
      </c>
      <c r="F77" s="2">
        <f t="shared" si="5"/>
        <v>-5.3618756371049949</v>
      </c>
    </row>
    <row r="78" spans="1:6" hidden="1" x14ac:dyDescent="0.25">
      <c r="A78" s="18">
        <v>41484.758572508676</v>
      </c>
      <c r="B78" s="31">
        <v>2.76</v>
      </c>
      <c r="C78" s="31">
        <v>5.28</v>
      </c>
      <c r="D78" s="11">
        <f t="shared" si="3"/>
        <v>-1.8868437138298759</v>
      </c>
      <c r="E78" s="2">
        <f t="shared" si="4"/>
        <v>-2.8134556574923546</v>
      </c>
      <c r="F78" s="2">
        <f t="shared" si="5"/>
        <v>-5.382262996941896</v>
      </c>
    </row>
    <row r="79" spans="1:6" hidden="1" x14ac:dyDescent="0.25">
      <c r="A79" s="18">
        <v>41484.765516953121</v>
      </c>
      <c r="B79" s="31">
        <v>2.77</v>
      </c>
      <c r="C79" s="31">
        <v>5.29</v>
      </c>
      <c r="D79" s="11">
        <f t="shared" si="3"/>
        <v>-1.879899269384623</v>
      </c>
      <c r="E79" s="2">
        <f t="shared" si="4"/>
        <v>-2.8236493374108051</v>
      </c>
      <c r="F79" s="2">
        <f t="shared" si="5"/>
        <v>-5.3924566768603466</v>
      </c>
    </row>
    <row r="80" spans="1:6" hidden="1" x14ac:dyDescent="0.25">
      <c r="A80" s="18">
        <v>41484.772461397566</v>
      </c>
      <c r="B80" s="31">
        <v>2.78</v>
      </c>
      <c r="C80" s="31">
        <v>5.29</v>
      </c>
      <c r="D80" s="11">
        <f t="shared" si="3"/>
        <v>-1.8729548249393702</v>
      </c>
      <c r="E80" s="2">
        <f t="shared" si="4"/>
        <v>-2.8338430173292557</v>
      </c>
      <c r="F80" s="2">
        <f t="shared" si="5"/>
        <v>-5.3924566768603466</v>
      </c>
    </row>
    <row r="81" spans="1:6" hidden="1" x14ac:dyDescent="0.25">
      <c r="A81" s="18">
        <v>41484.779405842011</v>
      </c>
      <c r="B81" s="31">
        <v>2.8</v>
      </c>
      <c r="C81" s="31">
        <v>5.32</v>
      </c>
      <c r="D81" s="11">
        <f t="shared" si="3"/>
        <v>-1.8660103804941173</v>
      </c>
      <c r="E81" s="2">
        <f t="shared" si="4"/>
        <v>-2.8542303771661568</v>
      </c>
      <c r="F81" s="2">
        <f t="shared" si="5"/>
        <v>-5.4230377166156982</v>
      </c>
    </row>
    <row r="82" spans="1:6" hidden="1" x14ac:dyDescent="0.25">
      <c r="A82" s="18">
        <v>41484.786350286457</v>
      </c>
      <c r="B82" s="31">
        <v>2.82</v>
      </c>
      <c r="C82" s="31">
        <v>5.34</v>
      </c>
      <c r="D82" s="11">
        <f t="shared" si="3"/>
        <v>-1.8590659360488644</v>
      </c>
      <c r="E82" s="2">
        <f t="shared" si="4"/>
        <v>-2.8746177370030579</v>
      </c>
      <c r="F82" s="2">
        <f t="shared" si="5"/>
        <v>-5.4434250764525993</v>
      </c>
    </row>
    <row r="83" spans="1:6" hidden="1" x14ac:dyDescent="0.25">
      <c r="A83" s="18">
        <v>41484.793294730902</v>
      </c>
      <c r="B83" s="31">
        <v>2.62</v>
      </c>
      <c r="C83" s="31">
        <v>5.17</v>
      </c>
      <c r="D83" s="11">
        <f t="shared" si="3"/>
        <v>-1.8521214916036115</v>
      </c>
      <c r="E83" s="2">
        <f t="shared" si="4"/>
        <v>-2.6707441386340469</v>
      </c>
      <c r="F83" s="2">
        <f t="shared" si="5"/>
        <v>-5.27013251783894</v>
      </c>
    </row>
    <row r="84" spans="1:6" hidden="1" x14ac:dyDescent="0.25">
      <c r="A84" s="18">
        <v>41484.807183619792</v>
      </c>
      <c r="B84" s="31">
        <v>3</v>
      </c>
      <c r="C84" s="31">
        <v>5.59</v>
      </c>
      <c r="D84" s="11">
        <f t="shared" si="3"/>
        <v>-1.8382326027131057</v>
      </c>
      <c r="E84" s="2">
        <f t="shared" si="4"/>
        <v>-3.0581039755351682</v>
      </c>
      <c r="F84" s="2">
        <f t="shared" si="5"/>
        <v>-5.698267074413863</v>
      </c>
    </row>
    <row r="85" spans="1:6" hidden="1" x14ac:dyDescent="0.25">
      <c r="A85" s="18">
        <v>41484.814128064238</v>
      </c>
      <c r="B85" s="31">
        <v>2.99</v>
      </c>
      <c r="C85" s="31">
        <v>5.57</v>
      </c>
      <c r="D85" s="11">
        <f t="shared" si="3"/>
        <v>-1.8312881582678529</v>
      </c>
      <c r="E85" s="2">
        <f t="shared" si="4"/>
        <v>-3.0479102956167181</v>
      </c>
      <c r="F85" s="2">
        <f t="shared" si="5"/>
        <v>-5.6778797145769628</v>
      </c>
    </row>
    <row r="86" spans="1:6" hidden="1" x14ac:dyDescent="0.25">
      <c r="A86" s="18">
        <v>41484.821072508676</v>
      </c>
      <c r="B86" s="31">
        <v>2.97</v>
      </c>
      <c r="C86" s="31">
        <v>5.52</v>
      </c>
      <c r="D86" s="11">
        <f t="shared" si="3"/>
        <v>-1.8243437138298759</v>
      </c>
      <c r="E86" s="2">
        <f t="shared" si="4"/>
        <v>-3.0275229357798166</v>
      </c>
      <c r="F86" s="2">
        <f t="shared" si="5"/>
        <v>-5.6269113149847092</v>
      </c>
    </row>
    <row r="87" spans="1:6" hidden="1" x14ac:dyDescent="0.25">
      <c r="A87" s="18">
        <v>41484.828016953121</v>
      </c>
      <c r="B87" s="31">
        <v>2.95</v>
      </c>
      <c r="C87" s="31">
        <v>5.52</v>
      </c>
      <c r="D87" s="11">
        <f t="shared" si="3"/>
        <v>-1.817399269384623</v>
      </c>
      <c r="E87" s="2">
        <f t="shared" si="4"/>
        <v>-3.0071355759429155</v>
      </c>
      <c r="F87" s="2">
        <f t="shared" si="5"/>
        <v>-5.6269113149847092</v>
      </c>
    </row>
    <row r="88" spans="1:6" hidden="1" x14ac:dyDescent="0.25">
      <c r="A88" s="18">
        <v>41484.834961397566</v>
      </c>
      <c r="B88" s="31">
        <v>2.96</v>
      </c>
      <c r="C88" s="31">
        <v>5.48</v>
      </c>
      <c r="D88" s="11">
        <f t="shared" si="3"/>
        <v>-1.8104548249393702</v>
      </c>
      <c r="E88" s="2">
        <f t="shared" si="4"/>
        <v>-3.017329255861366</v>
      </c>
      <c r="F88" s="2">
        <f t="shared" si="5"/>
        <v>-5.5861365953109079</v>
      </c>
    </row>
    <row r="89" spans="1:6" hidden="1" x14ac:dyDescent="0.25">
      <c r="A89" s="18">
        <v>41484.841905842011</v>
      </c>
      <c r="B89" s="31">
        <v>2.97</v>
      </c>
      <c r="C89" s="31">
        <v>5.49</v>
      </c>
      <c r="D89" s="11">
        <f t="shared" si="3"/>
        <v>-1.8035103804941173</v>
      </c>
      <c r="E89" s="2">
        <f t="shared" si="4"/>
        <v>-3.0275229357798166</v>
      </c>
      <c r="F89" s="2">
        <f t="shared" si="5"/>
        <v>-5.5963302752293584</v>
      </c>
    </row>
    <row r="90" spans="1:6" hidden="1" x14ac:dyDescent="0.25">
      <c r="A90" s="18">
        <v>41484.848850286457</v>
      </c>
      <c r="B90" s="31">
        <v>3</v>
      </c>
      <c r="C90" s="31">
        <v>5.53</v>
      </c>
      <c r="D90" s="11">
        <f t="shared" si="3"/>
        <v>-1.7965659360488644</v>
      </c>
      <c r="E90" s="2">
        <f t="shared" si="4"/>
        <v>-3.0581039755351682</v>
      </c>
      <c r="F90" s="2">
        <f t="shared" si="5"/>
        <v>-5.6371049949031606</v>
      </c>
    </row>
    <row r="91" spans="1:6" hidden="1" x14ac:dyDescent="0.25">
      <c r="A91" s="18">
        <v>41484.855794730902</v>
      </c>
      <c r="B91" s="31">
        <v>3.01</v>
      </c>
      <c r="C91" s="31">
        <v>5.54</v>
      </c>
      <c r="D91" s="11">
        <f t="shared" si="3"/>
        <v>-1.7896214916036115</v>
      </c>
      <c r="E91" s="2">
        <f t="shared" si="4"/>
        <v>-3.0682976554536188</v>
      </c>
      <c r="F91" s="2">
        <f t="shared" si="5"/>
        <v>-5.6472986748216103</v>
      </c>
    </row>
    <row r="92" spans="1:6" hidden="1" x14ac:dyDescent="0.25">
      <c r="A92" s="18">
        <v>41484.862739175347</v>
      </c>
      <c r="B92" s="31">
        <v>3.03</v>
      </c>
      <c r="C92" s="31">
        <v>5.55</v>
      </c>
      <c r="D92" s="11">
        <f t="shared" si="3"/>
        <v>-1.7826770471583586</v>
      </c>
      <c r="E92" s="2">
        <f t="shared" si="4"/>
        <v>-3.0886850152905199</v>
      </c>
      <c r="F92" s="2">
        <f t="shared" si="5"/>
        <v>-5.6574923547400608</v>
      </c>
    </row>
    <row r="93" spans="1:6" hidden="1" x14ac:dyDescent="0.25">
      <c r="A93" s="18">
        <v>41484.869683619792</v>
      </c>
      <c r="B93" s="31">
        <v>3.05</v>
      </c>
      <c r="C93" s="31">
        <v>5.56</v>
      </c>
      <c r="D93" s="11">
        <f t="shared" si="3"/>
        <v>-1.7757326027131057</v>
      </c>
      <c r="E93" s="2">
        <f t="shared" si="4"/>
        <v>-3.109072375127421</v>
      </c>
      <c r="F93" s="2">
        <f t="shared" si="5"/>
        <v>-5.6676860346585114</v>
      </c>
    </row>
    <row r="94" spans="1:6" hidden="1" x14ac:dyDescent="0.25">
      <c r="A94" s="18">
        <v>41484.876628064238</v>
      </c>
      <c r="B94" s="31">
        <v>3.07</v>
      </c>
      <c r="C94" s="31">
        <v>5.59</v>
      </c>
      <c r="D94" s="11">
        <f t="shared" si="3"/>
        <v>-1.7687881582678529</v>
      </c>
      <c r="E94" s="2">
        <f t="shared" si="4"/>
        <v>-3.1294597349643221</v>
      </c>
      <c r="F94" s="2">
        <f t="shared" si="5"/>
        <v>-5.698267074413863</v>
      </c>
    </row>
    <row r="95" spans="1:6" hidden="1" x14ac:dyDescent="0.25">
      <c r="A95" s="18">
        <v>41484.883572508676</v>
      </c>
      <c r="B95" s="31">
        <v>3.07</v>
      </c>
      <c r="C95" s="31">
        <v>5.59</v>
      </c>
      <c r="D95" s="11">
        <f t="shared" si="3"/>
        <v>-1.7618437138298759</v>
      </c>
      <c r="E95" s="2">
        <f t="shared" si="4"/>
        <v>-3.1294597349643221</v>
      </c>
      <c r="F95" s="2">
        <f t="shared" si="5"/>
        <v>-5.698267074413863</v>
      </c>
    </row>
    <row r="96" spans="1:6" hidden="1" x14ac:dyDescent="0.25">
      <c r="A96" s="18">
        <v>41484.890516953121</v>
      </c>
      <c r="B96" s="31">
        <v>3.09</v>
      </c>
      <c r="C96" s="31">
        <v>5.62</v>
      </c>
      <c r="D96" s="11">
        <f t="shared" si="3"/>
        <v>-1.754899269384623</v>
      </c>
      <c r="E96" s="2">
        <f t="shared" si="4"/>
        <v>-3.1498470948012232</v>
      </c>
      <c r="F96" s="2">
        <f t="shared" si="5"/>
        <v>-5.7288481141692156</v>
      </c>
    </row>
    <row r="97" spans="1:6" hidden="1" x14ac:dyDescent="0.25">
      <c r="A97" s="18">
        <v>41484.897461397566</v>
      </c>
      <c r="B97" s="31">
        <v>3.12</v>
      </c>
      <c r="C97" s="31">
        <v>5.63</v>
      </c>
      <c r="D97" s="11">
        <f t="shared" si="3"/>
        <v>-1.7479548249393702</v>
      </c>
      <c r="E97" s="2">
        <f t="shared" si="4"/>
        <v>-3.1804281345565752</v>
      </c>
      <c r="F97" s="2">
        <f t="shared" si="5"/>
        <v>-5.7390417940876652</v>
      </c>
    </row>
    <row r="98" spans="1:6" hidden="1" x14ac:dyDescent="0.25">
      <c r="A98" s="18">
        <v>41484.904405842011</v>
      </c>
      <c r="B98" s="31">
        <v>3.14</v>
      </c>
      <c r="C98" s="31">
        <v>5.65</v>
      </c>
      <c r="D98" s="11">
        <f t="shared" si="3"/>
        <v>-1.7410103804941173</v>
      </c>
      <c r="E98" s="2">
        <f t="shared" si="4"/>
        <v>-3.2008154943934763</v>
      </c>
      <c r="F98" s="2">
        <f t="shared" si="5"/>
        <v>-5.7594291539245672</v>
      </c>
    </row>
    <row r="99" spans="1:6" hidden="1" x14ac:dyDescent="0.25">
      <c r="A99" s="18">
        <v>41484.911350286457</v>
      </c>
      <c r="B99" s="31">
        <v>3.15</v>
      </c>
      <c r="C99" s="31">
        <v>5.67</v>
      </c>
      <c r="D99" s="11">
        <f t="shared" si="3"/>
        <v>-1.7340659360488644</v>
      </c>
      <c r="E99" s="2">
        <f t="shared" si="4"/>
        <v>-3.2110091743119265</v>
      </c>
      <c r="F99" s="2">
        <f t="shared" si="5"/>
        <v>-5.7798165137614683</v>
      </c>
    </row>
    <row r="100" spans="1:6" hidden="1" x14ac:dyDescent="0.25">
      <c r="A100" s="18">
        <v>41484.918294730902</v>
      </c>
      <c r="B100" s="31">
        <v>3.17</v>
      </c>
      <c r="C100" s="31">
        <v>5.68</v>
      </c>
      <c r="D100" s="11">
        <f t="shared" si="3"/>
        <v>-1.7271214916036115</v>
      </c>
      <c r="E100" s="2">
        <f t="shared" si="4"/>
        <v>-3.2313965341488275</v>
      </c>
      <c r="F100" s="2">
        <f t="shared" si="5"/>
        <v>-5.790010193679918</v>
      </c>
    </row>
    <row r="101" spans="1:6" hidden="1" x14ac:dyDescent="0.25">
      <c r="A101" s="18">
        <v>41484.925239175347</v>
      </c>
      <c r="B101" s="31">
        <v>3.19</v>
      </c>
      <c r="C101" s="31">
        <v>5.7</v>
      </c>
      <c r="D101" s="11">
        <f t="shared" si="3"/>
        <v>-1.7201770471583586</v>
      </c>
      <c r="E101" s="2">
        <f t="shared" si="4"/>
        <v>-3.2517838939857286</v>
      </c>
      <c r="F101" s="2">
        <f t="shared" si="5"/>
        <v>-5.81039755351682</v>
      </c>
    </row>
    <row r="102" spans="1:6" hidden="1" x14ac:dyDescent="0.25">
      <c r="A102" s="18">
        <v>41484.932183619792</v>
      </c>
      <c r="B102" s="31">
        <v>3.21</v>
      </c>
      <c r="C102" s="31">
        <v>5.72</v>
      </c>
      <c r="D102" s="11">
        <f t="shared" si="3"/>
        <v>-1.7132326027131057</v>
      </c>
      <c r="E102" s="2">
        <f t="shared" si="4"/>
        <v>-3.2721712538226302</v>
      </c>
      <c r="F102" s="2">
        <f t="shared" si="5"/>
        <v>-5.8307849133537202</v>
      </c>
    </row>
    <row r="103" spans="1:6" hidden="1" x14ac:dyDescent="0.25">
      <c r="A103" s="18">
        <v>41484.939128064238</v>
      </c>
      <c r="B103" s="31">
        <v>3.22</v>
      </c>
      <c r="C103" s="31">
        <v>5.74</v>
      </c>
      <c r="D103" s="11">
        <f t="shared" si="3"/>
        <v>-1.7062881582678529</v>
      </c>
      <c r="E103" s="2">
        <f t="shared" si="4"/>
        <v>-3.2823649337410807</v>
      </c>
      <c r="F103" s="2">
        <f t="shared" si="5"/>
        <v>-5.8511722731906222</v>
      </c>
    </row>
    <row r="104" spans="1:6" hidden="1" x14ac:dyDescent="0.25">
      <c r="A104" s="18">
        <v>41484.946072508676</v>
      </c>
      <c r="B104" s="31">
        <v>3.21</v>
      </c>
      <c r="C104" s="31">
        <v>5.72</v>
      </c>
      <c r="D104" s="11">
        <f t="shared" si="3"/>
        <v>-1.6993437138298759</v>
      </c>
      <c r="E104" s="2">
        <f t="shared" si="4"/>
        <v>-3.2721712538226302</v>
      </c>
      <c r="F104" s="2">
        <f t="shared" si="5"/>
        <v>-5.8307849133537202</v>
      </c>
    </row>
    <row r="105" spans="1:6" hidden="1" x14ac:dyDescent="0.25">
      <c r="A105" s="18">
        <v>41484.953016953121</v>
      </c>
      <c r="B105" s="31">
        <v>3.25</v>
      </c>
      <c r="C105" s="31">
        <v>5.75</v>
      </c>
      <c r="D105" s="11">
        <f t="shared" si="3"/>
        <v>-1.692399269384623</v>
      </c>
      <c r="E105" s="2">
        <f t="shared" si="4"/>
        <v>-3.3129459734964324</v>
      </c>
      <c r="F105" s="2">
        <f t="shared" si="5"/>
        <v>-5.8613659531090727</v>
      </c>
    </row>
    <row r="106" spans="1:6" hidden="1" x14ac:dyDescent="0.25">
      <c r="A106" s="18">
        <v>41484.959961397566</v>
      </c>
      <c r="B106" s="31">
        <v>3.24</v>
      </c>
      <c r="C106" s="31">
        <v>5.76</v>
      </c>
      <c r="D106" s="11">
        <f t="shared" si="3"/>
        <v>-1.6854548249393702</v>
      </c>
      <c r="E106" s="2">
        <f t="shared" si="4"/>
        <v>-3.3027522935779818</v>
      </c>
      <c r="F106" s="2">
        <f t="shared" si="5"/>
        <v>-5.8715596330275233</v>
      </c>
    </row>
    <row r="107" spans="1:6" hidden="1" x14ac:dyDescent="0.25">
      <c r="A107" s="18">
        <v>41484.966905842011</v>
      </c>
      <c r="B107" s="31">
        <v>3.27</v>
      </c>
      <c r="C107" s="31">
        <v>5.78</v>
      </c>
      <c r="D107" s="11">
        <f t="shared" si="3"/>
        <v>-1.6785103804941173</v>
      </c>
      <c r="E107" s="2">
        <f t="shared" si="4"/>
        <v>-3.3333333333333335</v>
      </c>
      <c r="F107" s="2">
        <f t="shared" si="5"/>
        <v>-5.8919469928644244</v>
      </c>
    </row>
    <row r="108" spans="1:6" hidden="1" x14ac:dyDescent="0.25">
      <c r="A108" s="18">
        <v>41484.973850286457</v>
      </c>
      <c r="B108" s="31">
        <v>3.3</v>
      </c>
      <c r="C108" s="31">
        <v>5.81</v>
      </c>
      <c r="D108" s="11">
        <f t="shared" si="3"/>
        <v>-1.6715659360488644</v>
      </c>
      <c r="E108" s="2">
        <f t="shared" si="4"/>
        <v>-3.3639143730886847</v>
      </c>
      <c r="F108" s="2">
        <f t="shared" si="5"/>
        <v>-5.9225280326197751</v>
      </c>
    </row>
    <row r="109" spans="1:6" hidden="1" x14ac:dyDescent="0.25">
      <c r="A109" s="18">
        <v>41484.980794730902</v>
      </c>
      <c r="B109" s="31">
        <v>3.31</v>
      </c>
      <c r="C109" s="31">
        <v>5.82</v>
      </c>
      <c r="D109" s="11">
        <f t="shared" si="3"/>
        <v>-1.6646214916036115</v>
      </c>
      <c r="E109" s="2">
        <f t="shared" si="4"/>
        <v>-3.3741080530071357</v>
      </c>
      <c r="F109" s="2">
        <f t="shared" si="5"/>
        <v>-5.9327217125382266</v>
      </c>
    </row>
    <row r="110" spans="1:6" hidden="1" x14ac:dyDescent="0.25">
      <c r="A110" s="18">
        <v>41484.987739175347</v>
      </c>
      <c r="B110" s="31">
        <v>3.28</v>
      </c>
      <c r="C110" s="31">
        <v>5.8</v>
      </c>
      <c r="D110" s="11">
        <f t="shared" si="3"/>
        <v>-1.6576770471583586</v>
      </c>
      <c r="E110" s="2">
        <f t="shared" si="4"/>
        <v>-3.3435270132517836</v>
      </c>
      <c r="F110" s="2">
        <f t="shared" si="5"/>
        <v>-5.9123343527013255</v>
      </c>
    </row>
    <row r="111" spans="1:6" hidden="1" x14ac:dyDescent="0.25">
      <c r="A111" s="18">
        <v>41484.994683619792</v>
      </c>
      <c r="B111" s="31">
        <v>3.3</v>
      </c>
      <c r="C111" s="31">
        <v>5.81</v>
      </c>
      <c r="D111" s="11">
        <f t="shared" si="3"/>
        <v>-1.6507326027131057</v>
      </c>
      <c r="E111" s="2">
        <f t="shared" si="4"/>
        <v>-3.3639143730886847</v>
      </c>
      <c r="F111" s="2">
        <f t="shared" si="5"/>
        <v>-5.9225280326197751</v>
      </c>
    </row>
    <row r="112" spans="1:6" hidden="1" x14ac:dyDescent="0.25">
      <c r="A112" s="18">
        <v>41485.001628064238</v>
      </c>
      <c r="B112" s="31">
        <v>3.32</v>
      </c>
      <c r="C112" s="31">
        <v>5.83</v>
      </c>
      <c r="D112" s="11">
        <f t="shared" si="3"/>
        <v>-1.6437881582678529</v>
      </c>
      <c r="E112" s="2">
        <f t="shared" si="4"/>
        <v>-3.3843017329255862</v>
      </c>
      <c r="F112" s="2">
        <f t="shared" si="5"/>
        <v>-5.9429153924566771</v>
      </c>
    </row>
    <row r="113" spans="1:6" hidden="1" x14ac:dyDescent="0.25">
      <c r="A113" s="18">
        <v>41485.008572508676</v>
      </c>
      <c r="B113" s="31">
        <v>3.34</v>
      </c>
      <c r="C113" s="31">
        <v>5.85</v>
      </c>
      <c r="D113" s="11">
        <f t="shared" si="3"/>
        <v>-1.6368437138298759</v>
      </c>
      <c r="E113" s="2">
        <f t="shared" si="4"/>
        <v>-3.4046890927624873</v>
      </c>
      <c r="F113" s="2">
        <f t="shared" si="5"/>
        <v>-5.9633027522935773</v>
      </c>
    </row>
    <row r="114" spans="1:6" hidden="1" x14ac:dyDescent="0.25">
      <c r="A114" s="18">
        <v>41485.015516953121</v>
      </c>
      <c r="B114" s="31">
        <v>3.37</v>
      </c>
      <c r="C114" s="31">
        <v>5.87</v>
      </c>
      <c r="D114" s="11">
        <f t="shared" si="3"/>
        <v>-1.629899269384623</v>
      </c>
      <c r="E114" s="2">
        <f t="shared" si="4"/>
        <v>-3.435270132517839</v>
      </c>
      <c r="F114" s="2">
        <f t="shared" si="5"/>
        <v>-5.9836901121304793</v>
      </c>
    </row>
    <row r="115" spans="1:6" hidden="1" x14ac:dyDescent="0.25">
      <c r="A115" s="18">
        <v>41485.022461397566</v>
      </c>
      <c r="B115" s="31">
        <v>3.37</v>
      </c>
      <c r="C115" s="31">
        <v>5.88</v>
      </c>
      <c r="D115" s="11">
        <f t="shared" si="3"/>
        <v>-1.6229548249393702</v>
      </c>
      <c r="E115" s="2">
        <f t="shared" si="4"/>
        <v>-3.435270132517839</v>
      </c>
      <c r="F115" s="2">
        <f t="shared" si="5"/>
        <v>-5.9938837920489298</v>
      </c>
    </row>
    <row r="116" spans="1:6" hidden="1" x14ac:dyDescent="0.25">
      <c r="A116" s="18">
        <v>41485.029405842011</v>
      </c>
      <c r="B116" s="31">
        <v>3.38</v>
      </c>
      <c r="C116" s="31">
        <v>5.89</v>
      </c>
      <c r="D116" s="11">
        <f t="shared" si="3"/>
        <v>-1.6160103804941173</v>
      </c>
      <c r="E116" s="2">
        <f t="shared" si="4"/>
        <v>-3.4454638124362895</v>
      </c>
      <c r="F116" s="2">
        <f t="shared" si="5"/>
        <v>-6.0040774719673804</v>
      </c>
    </row>
    <row r="117" spans="1:6" hidden="1" x14ac:dyDescent="0.25">
      <c r="A117" s="18">
        <v>41485.036350286457</v>
      </c>
      <c r="B117" s="31">
        <v>3.4</v>
      </c>
      <c r="C117" s="31">
        <v>5.91</v>
      </c>
      <c r="D117" s="11">
        <f t="shared" si="3"/>
        <v>-1.6090659360488644</v>
      </c>
      <c r="E117" s="2">
        <f t="shared" si="4"/>
        <v>-3.4658511722731906</v>
      </c>
      <c r="F117" s="2">
        <f t="shared" si="5"/>
        <v>-6.0244648318042815</v>
      </c>
    </row>
    <row r="118" spans="1:6" hidden="1" x14ac:dyDescent="0.25">
      <c r="A118" s="18">
        <v>41485.043294730902</v>
      </c>
      <c r="B118" s="31">
        <v>3.41</v>
      </c>
      <c r="C118" s="31">
        <v>5.92</v>
      </c>
      <c r="D118" s="11">
        <f t="shared" si="3"/>
        <v>-1.6021214916036115</v>
      </c>
      <c r="E118" s="2">
        <f t="shared" si="4"/>
        <v>-3.4760448521916412</v>
      </c>
      <c r="F118" s="2">
        <f t="shared" si="5"/>
        <v>-6.034658511722732</v>
      </c>
    </row>
    <row r="119" spans="1:6" hidden="1" x14ac:dyDescent="0.25">
      <c r="A119" s="18">
        <v>41485.057183619792</v>
      </c>
      <c r="B119" s="31">
        <v>3.45</v>
      </c>
      <c r="C119" s="31">
        <v>5.96</v>
      </c>
      <c r="D119" s="11">
        <f t="shared" si="3"/>
        <v>-1.5882326027131057</v>
      </c>
      <c r="E119" s="2">
        <f t="shared" si="4"/>
        <v>-3.5168195718654438</v>
      </c>
      <c r="F119" s="2">
        <f t="shared" si="5"/>
        <v>-6.0754332313965342</v>
      </c>
    </row>
    <row r="120" spans="1:6" hidden="1" x14ac:dyDescent="0.25">
      <c r="A120" s="18">
        <v>41485.064128064238</v>
      </c>
      <c r="B120" s="31">
        <v>3.46</v>
      </c>
      <c r="C120" s="31">
        <v>5.97</v>
      </c>
      <c r="D120" s="11">
        <f t="shared" si="3"/>
        <v>-1.5812881582678529</v>
      </c>
      <c r="E120" s="2">
        <f t="shared" si="4"/>
        <v>-3.5270132517838939</v>
      </c>
      <c r="F120" s="2">
        <f t="shared" si="5"/>
        <v>-6.0856269113149848</v>
      </c>
    </row>
    <row r="121" spans="1:6" hidden="1" x14ac:dyDescent="0.25">
      <c r="A121" s="18">
        <v>41485.071072508676</v>
      </c>
      <c r="B121" s="31">
        <v>3.48</v>
      </c>
      <c r="C121" s="31">
        <v>5.98</v>
      </c>
      <c r="D121" s="11">
        <f t="shared" si="3"/>
        <v>-1.5743437138298759</v>
      </c>
      <c r="E121" s="2">
        <f t="shared" si="4"/>
        <v>-3.547400611620795</v>
      </c>
      <c r="F121" s="2">
        <f t="shared" si="5"/>
        <v>-6.0958205912334362</v>
      </c>
    </row>
    <row r="122" spans="1:6" hidden="1" x14ac:dyDescent="0.25">
      <c r="A122" s="18">
        <v>41485.078016953121</v>
      </c>
      <c r="B122" s="31">
        <v>3.49</v>
      </c>
      <c r="C122" s="31">
        <v>6</v>
      </c>
      <c r="D122" s="11">
        <f t="shared" si="3"/>
        <v>-1.567399269384623</v>
      </c>
      <c r="E122" s="2">
        <f t="shared" si="4"/>
        <v>-3.557594291539246</v>
      </c>
      <c r="F122" s="2">
        <f t="shared" si="5"/>
        <v>-6.1162079510703364</v>
      </c>
    </row>
    <row r="123" spans="1:6" hidden="1" x14ac:dyDescent="0.25">
      <c r="A123" s="18">
        <v>41485.084961397566</v>
      </c>
      <c r="B123" s="31">
        <v>3.51</v>
      </c>
      <c r="C123" s="31">
        <v>6.02</v>
      </c>
      <c r="D123" s="11">
        <f t="shared" si="3"/>
        <v>-1.5604548249393702</v>
      </c>
      <c r="E123" s="2">
        <f t="shared" si="4"/>
        <v>-3.5779816513761467</v>
      </c>
      <c r="F123" s="2">
        <f t="shared" si="5"/>
        <v>-6.1365953109072375</v>
      </c>
    </row>
    <row r="124" spans="1:6" hidden="1" x14ac:dyDescent="0.25">
      <c r="A124" s="18">
        <v>41485.091905842011</v>
      </c>
      <c r="B124" s="31">
        <v>3.5</v>
      </c>
      <c r="C124" s="31">
        <v>6.01</v>
      </c>
      <c r="D124" s="11">
        <f t="shared" si="3"/>
        <v>-1.5535103804941173</v>
      </c>
      <c r="E124" s="2">
        <f t="shared" si="4"/>
        <v>-3.5677879714576961</v>
      </c>
      <c r="F124" s="2">
        <f t="shared" si="5"/>
        <v>-6.126401630988787</v>
      </c>
    </row>
    <row r="125" spans="1:6" hidden="1" x14ac:dyDescent="0.25">
      <c r="A125" s="18">
        <v>41485.098850286457</v>
      </c>
      <c r="B125" s="31">
        <v>3.5</v>
      </c>
      <c r="C125" s="31">
        <v>6.02</v>
      </c>
      <c r="D125" s="11">
        <f t="shared" si="3"/>
        <v>-1.5465659360488644</v>
      </c>
      <c r="E125" s="2">
        <f t="shared" si="4"/>
        <v>-3.5677879714576961</v>
      </c>
      <c r="F125" s="2">
        <f t="shared" si="5"/>
        <v>-6.1365953109072375</v>
      </c>
    </row>
    <row r="126" spans="1:6" hidden="1" x14ac:dyDescent="0.25">
      <c r="A126" s="18">
        <v>41485.105794730902</v>
      </c>
      <c r="B126" s="31">
        <v>3.52</v>
      </c>
      <c r="C126" s="31">
        <v>6.03</v>
      </c>
      <c r="D126" s="11">
        <f t="shared" si="3"/>
        <v>-1.5396214916036115</v>
      </c>
      <c r="E126" s="2">
        <f t="shared" si="4"/>
        <v>-3.5881753312945976</v>
      </c>
      <c r="F126" s="2">
        <f t="shared" si="5"/>
        <v>-6.1467889908256881</v>
      </c>
    </row>
    <row r="127" spans="1:6" hidden="1" x14ac:dyDescent="0.25">
      <c r="A127" s="18">
        <v>41485.112739175347</v>
      </c>
      <c r="B127" s="31">
        <v>3.54</v>
      </c>
      <c r="C127" s="31">
        <v>6.05</v>
      </c>
      <c r="D127" s="11">
        <f t="shared" si="3"/>
        <v>-1.5326770471583586</v>
      </c>
      <c r="E127" s="2">
        <f t="shared" si="4"/>
        <v>-3.6085626911314987</v>
      </c>
      <c r="F127" s="2">
        <f t="shared" si="5"/>
        <v>-6.1671763506625892</v>
      </c>
    </row>
    <row r="128" spans="1:6" hidden="1" x14ac:dyDescent="0.25">
      <c r="A128" s="18">
        <v>41485.119683619792</v>
      </c>
      <c r="B128" s="31">
        <v>3.52</v>
      </c>
      <c r="C128" s="31">
        <v>6.03</v>
      </c>
      <c r="D128" s="11">
        <f t="shared" si="3"/>
        <v>-1.5257326027131057</v>
      </c>
      <c r="E128" s="2">
        <f t="shared" si="4"/>
        <v>-3.5881753312945976</v>
      </c>
      <c r="F128" s="2">
        <f t="shared" si="5"/>
        <v>-6.1467889908256881</v>
      </c>
    </row>
    <row r="129" spans="1:6" hidden="1" x14ac:dyDescent="0.25">
      <c r="A129" s="18">
        <v>41485.126628064238</v>
      </c>
      <c r="B129" s="31">
        <v>3.54</v>
      </c>
      <c r="C129" s="31">
        <v>6.05</v>
      </c>
      <c r="D129" s="11">
        <f t="shared" si="3"/>
        <v>-1.5187881582678529</v>
      </c>
      <c r="E129" s="2">
        <f t="shared" si="4"/>
        <v>-3.6085626911314987</v>
      </c>
      <c r="F129" s="2">
        <f t="shared" si="5"/>
        <v>-6.1671763506625892</v>
      </c>
    </row>
    <row r="130" spans="1:6" hidden="1" x14ac:dyDescent="0.25">
      <c r="A130" s="18">
        <v>41485.133572508676</v>
      </c>
      <c r="B130" s="31">
        <v>3.56</v>
      </c>
      <c r="C130" s="31">
        <v>6.06</v>
      </c>
      <c r="D130" s="11">
        <f t="shared" si="3"/>
        <v>-1.5118437138298759</v>
      </c>
      <c r="E130" s="2">
        <f t="shared" si="4"/>
        <v>-3.6289500509683998</v>
      </c>
      <c r="F130" s="2">
        <f t="shared" si="5"/>
        <v>-6.1773700305810397</v>
      </c>
    </row>
    <row r="131" spans="1:6" hidden="1" x14ac:dyDescent="0.25">
      <c r="A131" s="18">
        <v>41485.140516953121</v>
      </c>
      <c r="B131" s="31">
        <v>3.56</v>
      </c>
      <c r="C131" s="31">
        <v>6.07</v>
      </c>
      <c r="D131" s="11">
        <f t="shared" ref="D131:D194" si="6">A131-$H$2</f>
        <v>-1.504899269384623</v>
      </c>
      <c r="E131" s="2">
        <f t="shared" ref="E131:E194" si="7">B131/-0.981</f>
        <v>-3.6289500509683998</v>
      </c>
      <c r="F131" s="2">
        <f t="shared" ref="F131:F194" si="8">C131/-0.981</f>
        <v>-6.1875637104994903</v>
      </c>
    </row>
    <row r="132" spans="1:6" hidden="1" x14ac:dyDescent="0.25">
      <c r="A132" s="18">
        <v>41485.147461397566</v>
      </c>
      <c r="B132" s="31">
        <v>3.53</v>
      </c>
      <c r="C132" s="31">
        <v>6.05</v>
      </c>
      <c r="D132" s="11">
        <f t="shared" si="6"/>
        <v>-1.4979548249393702</v>
      </c>
      <c r="E132" s="2">
        <f t="shared" si="7"/>
        <v>-3.5983690112130478</v>
      </c>
      <c r="F132" s="2">
        <f t="shared" si="8"/>
        <v>-6.1671763506625892</v>
      </c>
    </row>
    <row r="133" spans="1:6" hidden="1" x14ac:dyDescent="0.25">
      <c r="A133" s="18">
        <v>41485.154405842011</v>
      </c>
      <c r="B133" s="31">
        <v>3.56</v>
      </c>
      <c r="C133" s="31">
        <v>6.06</v>
      </c>
      <c r="D133" s="11">
        <f t="shared" si="6"/>
        <v>-1.4910103804941173</v>
      </c>
      <c r="E133" s="2">
        <f t="shared" si="7"/>
        <v>-3.6289500509683998</v>
      </c>
      <c r="F133" s="2">
        <f t="shared" si="8"/>
        <v>-6.1773700305810397</v>
      </c>
    </row>
    <row r="134" spans="1:6" hidden="1" x14ac:dyDescent="0.25">
      <c r="A134" s="18">
        <v>41485.161350286457</v>
      </c>
      <c r="B134" s="31">
        <v>3.58</v>
      </c>
      <c r="C134" s="31">
        <v>6.08</v>
      </c>
      <c r="D134" s="11">
        <f t="shared" si="6"/>
        <v>-1.4840659360488644</v>
      </c>
      <c r="E134" s="2">
        <f t="shared" si="7"/>
        <v>-3.6493374108053009</v>
      </c>
      <c r="F134" s="2">
        <f t="shared" si="8"/>
        <v>-6.1977573904179408</v>
      </c>
    </row>
    <row r="135" spans="1:6" hidden="1" x14ac:dyDescent="0.25">
      <c r="A135" s="18">
        <v>41485.168294730902</v>
      </c>
      <c r="B135" s="31">
        <v>3.58</v>
      </c>
      <c r="C135" s="31">
        <v>6.09</v>
      </c>
      <c r="D135" s="11">
        <f t="shared" si="6"/>
        <v>-1.4771214916036115</v>
      </c>
      <c r="E135" s="2">
        <f t="shared" si="7"/>
        <v>-3.6493374108053009</v>
      </c>
      <c r="F135" s="2">
        <f t="shared" si="8"/>
        <v>-6.2079510703363914</v>
      </c>
    </row>
    <row r="136" spans="1:6" hidden="1" x14ac:dyDescent="0.25">
      <c r="A136" s="18">
        <v>41485.175239175347</v>
      </c>
      <c r="B136" s="31">
        <v>3.59</v>
      </c>
      <c r="C136" s="31">
        <v>6.1</v>
      </c>
      <c r="D136" s="11">
        <f t="shared" si="6"/>
        <v>-1.4701770471583586</v>
      </c>
      <c r="E136" s="2">
        <f t="shared" si="7"/>
        <v>-3.659531090723751</v>
      </c>
      <c r="F136" s="2">
        <f t="shared" si="8"/>
        <v>-6.2181447502548419</v>
      </c>
    </row>
    <row r="137" spans="1:6" hidden="1" x14ac:dyDescent="0.25">
      <c r="A137" s="18">
        <v>41485.182183619792</v>
      </c>
      <c r="B137" s="31">
        <v>3.61</v>
      </c>
      <c r="C137" s="31">
        <v>6.11</v>
      </c>
      <c r="D137" s="11">
        <f t="shared" si="6"/>
        <v>-1.4632326027131057</v>
      </c>
      <c r="E137" s="2">
        <f t="shared" si="7"/>
        <v>-3.6799184505606521</v>
      </c>
      <c r="F137" s="2">
        <f t="shared" si="8"/>
        <v>-6.2283384301732934</v>
      </c>
    </row>
    <row r="138" spans="1:6" hidden="1" x14ac:dyDescent="0.25">
      <c r="A138" s="18">
        <v>41485.189128064238</v>
      </c>
      <c r="B138" s="31">
        <v>3.62</v>
      </c>
      <c r="C138" s="31">
        <v>6.13</v>
      </c>
      <c r="D138" s="11">
        <f t="shared" si="6"/>
        <v>-1.4562881582678529</v>
      </c>
      <c r="E138" s="2">
        <f t="shared" si="7"/>
        <v>-3.6901121304791031</v>
      </c>
      <c r="F138" s="2">
        <f t="shared" si="8"/>
        <v>-6.2487257900101936</v>
      </c>
    </row>
    <row r="139" spans="1:6" hidden="1" x14ac:dyDescent="0.25">
      <c r="A139" s="18">
        <v>41485.196072508676</v>
      </c>
      <c r="B139" s="31">
        <v>3.63</v>
      </c>
      <c r="C139" s="31">
        <v>6.13</v>
      </c>
      <c r="D139" s="11">
        <f t="shared" si="6"/>
        <v>-1.4493437138298759</v>
      </c>
      <c r="E139" s="2">
        <f t="shared" si="7"/>
        <v>-3.7003058103975537</v>
      </c>
      <c r="F139" s="2">
        <f t="shared" si="8"/>
        <v>-6.2487257900101936</v>
      </c>
    </row>
    <row r="140" spans="1:6" hidden="1" x14ac:dyDescent="0.25">
      <c r="A140" s="18">
        <v>41485.203016953121</v>
      </c>
      <c r="B140" s="31">
        <v>3.63</v>
      </c>
      <c r="C140" s="31">
        <v>6.14</v>
      </c>
      <c r="D140" s="11">
        <f t="shared" si="6"/>
        <v>-1.442399269384623</v>
      </c>
      <c r="E140" s="2">
        <f t="shared" si="7"/>
        <v>-3.7003058103975537</v>
      </c>
      <c r="F140" s="2">
        <f t="shared" si="8"/>
        <v>-6.2589194699286441</v>
      </c>
    </row>
    <row r="141" spans="1:6" hidden="1" x14ac:dyDescent="0.25">
      <c r="A141" s="18">
        <v>41485.209961397566</v>
      </c>
      <c r="B141" s="31">
        <v>3.67</v>
      </c>
      <c r="C141" s="31">
        <v>6.16</v>
      </c>
      <c r="D141" s="11">
        <f t="shared" si="6"/>
        <v>-1.4354548249393702</v>
      </c>
      <c r="E141" s="2">
        <f t="shared" si="7"/>
        <v>-3.7410805300713559</v>
      </c>
      <c r="F141" s="2">
        <f t="shared" si="8"/>
        <v>-6.2793068297655452</v>
      </c>
    </row>
    <row r="142" spans="1:6" hidden="1" x14ac:dyDescent="0.25">
      <c r="A142" s="18">
        <v>41485.216905842011</v>
      </c>
      <c r="B142" s="31">
        <v>3.67</v>
      </c>
      <c r="C142" s="31">
        <v>6.17</v>
      </c>
      <c r="D142" s="11">
        <f t="shared" si="6"/>
        <v>-1.4285103804941173</v>
      </c>
      <c r="E142" s="2">
        <f t="shared" si="7"/>
        <v>-3.7410805300713559</v>
      </c>
      <c r="F142" s="2">
        <f t="shared" si="8"/>
        <v>-6.2895005096839958</v>
      </c>
    </row>
    <row r="143" spans="1:6" hidden="1" x14ac:dyDescent="0.25">
      <c r="A143" s="18">
        <v>41485.223850286457</v>
      </c>
      <c r="B143" s="31">
        <v>3.68</v>
      </c>
      <c r="C143" s="31">
        <v>6.18</v>
      </c>
      <c r="D143" s="11">
        <f t="shared" si="6"/>
        <v>-1.4215659360488644</v>
      </c>
      <c r="E143" s="2">
        <f t="shared" si="7"/>
        <v>-3.7512742099898064</v>
      </c>
      <c r="F143" s="2">
        <f t="shared" si="8"/>
        <v>-6.2996941896024463</v>
      </c>
    </row>
    <row r="144" spans="1:6" hidden="1" x14ac:dyDescent="0.25">
      <c r="A144" s="18">
        <v>41485.230794730902</v>
      </c>
      <c r="B144" s="31">
        <v>3.7</v>
      </c>
      <c r="C144" s="31">
        <v>6.2</v>
      </c>
      <c r="D144" s="11">
        <f t="shared" si="6"/>
        <v>-1.4146214916036115</v>
      </c>
      <c r="E144" s="2">
        <f t="shared" si="7"/>
        <v>-3.7716615698267075</v>
      </c>
      <c r="F144" s="2">
        <f t="shared" si="8"/>
        <v>-6.3200815494393483</v>
      </c>
    </row>
    <row r="145" spans="1:6" hidden="1" x14ac:dyDescent="0.25">
      <c r="A145" s="18">
        <v>41485.237739175347</v>
      </c>
      <c r="B145" s="31">
        <v>3.72</v>
      </c>
      <c r="C145" s="31">
        <v>6.21</v>
      </c>
      <c r="D145" s="11">
        <f t="shared" si="6"/>
        <v>-1.4076770471583586</v>
      </c>
      <c r="E145" s="2">
        <f t="shared" si="7"/>
        <v>-3.7920489296636086</v>
      </c>
      <c r="F145" s="2">
        <f t="shared" si="8"/>
        <v>-6.330275229357798</v>
      </c>
    </row>
    <row r="146" spans="1:6" hidden="1" x14ac:dyDescent="0.25">
      <c r="A146" s="18">
        <v>41485.244683619792</v>
      </c>
      <c r="B146" s="31">
        <v>3.73</v>
      </c>
      <c r="C146" s="31">
        <v>6.23</v>
      </c>
      <c r="D146" s="11">
        <f t="shared" si="6"/>
        <v>-1.4007326027131057</v>
      </c>
      <c r="E146" s="2">
        <f t="shared" si="7"/>
        <v>-3.8022426095820592</v>
      </c>
      <c r="F146" s="2">
        <f t="shared" si="8"/>
        <v>-6.3506625891946999</v>
      </c>
    </row>
    <row r="147" spans="1:6" hidden="1" x14ac:dyDescent="0.25">
      <c r="A147" s="18">
        <v>41485.251628064238</v>
      </c>
      <c r="B147" s="31">
        <v>3.74</v>
      </c>
      <c r="C147" s="31">
        <v>6.24</v>
      </c>
      <c r="D147" s="11">
        <f t="shared" si="6"/>
        <v>-1.3937881582678529</v>
      </c>
      <c r="E147" s="2">
        <f t="shared" si="7"/>
        <v>-3.8124362895005102</v>
      </c>
      <c r="F147" s="2">
        <f t="shared" si="8"/>
        <v>-6.3608562691131505</v>
      </c>
    </row>
    <row r="148" spans="1:6" hidden="1" x14ac:dyDescent="0.25">
      <c r="A148" s="18">
        <v>41485.258572508676</v>
      </c>
      <c r="B148" s="31">
        <v>3.71</v>
      </c>
      <c r="C148" s="31">
        <v>6.22</v>
      </c>
      <c r="D148" s="11">
        <f t="shared" si="6"/>
        <v>-1.3868437138298759</v>
      </c>
      <c r="E148" s="2">
        <f t="shared" si="7"/>
        <v>-3.7818552497451581</v>
      </c>
      <c r="F148" s="2">
        <f t="shared" si="8"/>
        <v>-6.3404689092762485</v>
      </c>
    </row>
    <row r="149" spans="1:6" hidden="1" x14ac:dyDescent="0.25">
      <c r="A149" s="18">
        <v>41485.265516953121</v>
      </c>
      <c r="B149" s="31">
        <v>3.68</v>
      </c>
      <c r="C149" s="31">
        <v>6.18</v>
      </c>
      <c r="D149" s="11">
        <f t="shared" si="6"/>
        <v>-1.379899269384623</v>
      </c>
      <c r="E149" s="2">
        <f t="shared" si="7"/>
        <v>-3.7512742099898064</v>
      </c>
      <c r="F149" s="2">
        <f t="shared" si="8"/>
        <v>-6.2996941896024463</v>
      </c>
    </row>
    <row r="150" spans="1:6" hidden="1" x14ac:dyDescent="0.25">
      <c r="A150" s="18">
        <v>41485.272461397566</v>
      </c>
      <c r="B150" s="31">
        <v>3.69</v>
      </c>
      <c r="C150" s="31">
        <v>6.2</v>
      </c>
      <c r="D150" s="11">
        <f t="shared" si="6"/>
        <v>-1.3729548249393702</v>
      </c>
      <c r="E150" s="2">
        <f t="shared" si="7"/>
        <v>-3.761467889908257</v>
      </c>
      <c r="F150" s="2">
        <f t="shared" si="8"/>
        <v>-6.3200815494393483</v>
      </c>
    </row>
    <row r="151" spans="1:6" hidden="1" x14ac:dyDescent="0.25">
      <c r="A151" s="18">
        <v>41485.279405842011</v>
      </c>
      <c r="B151" s="31">
        <v>3.7</v>
      </c>
      <c r="C151" s="31">
        <v>6.21</v>
      </c>
      <c r="D151" s="11">
        <f t="shared" si="6"/>
        <v>-1.3660103804941173</v>
      </c>
      <c r="E151" s="2">
        <f t="shared" si="7"/>
        <v>-3.7716615698267075</v>
      </c>
      <c r="F151" s="2">
        <f t="shared" si="8"/>
        <v>-6.330275229357798</v>
      </c>
    </row>
    <row r="152" spans="1:6" hidden="1" x14ac:dyDescent="0.25">
      <c r="A152" s="18">
        <v>41485.286350286457</v>
      </c>
      <c r="B152" s="31">
        <v>3.72</v>
      </c>
      <c r="C152" s="31">
        <v>6.22</v>
      </c>
      <c r="D152" s="11">
        <f t="shared" si="6"/>
        <v>-1.3590659360488644</v>
      </c>
      <c r="E152" s="2">
        <f t="shared" si="7"/>
        <v>-3.7920489296636086</v>
      </c>
      <c r="F152" s="2">
        <f t="shared" si="8"/>
        <v>-6.3404689092762485</v>
      </c>
    </row>
    <row r="153" spans="1:6" hidden="1" x14ac:dyDescent="0.25">
      <c r="A153" s="18">
        <v>41485.293294730902</v>
      </c>
      <c r="B153" s="31">
        <v>3.74</v>
      </c>
      <c r="C153" s="31">
        <v>6.24</v>
      </c>
      <c r="D153" s="11">
        <f t="shared" si="6"/>
        <v>-1.3521214916036115</v>
      </c>
      <c r="E153" s="2">
        <f t="shared" si="7"/>
        <v>-3.8124362895005102</v>
      </c>
      <c r="F153" s="2">
        <f t="shared" si="8"/>
        <v>-6.3608562691131505</v>
      </c>
    </row>
    <row r="154" spans="1:6" hidden="1" x14ac:dyDescent="0.25">
      <c r="A154" s="18">
        <v>41485.300239175347</v>
      </c>
      <c r="B154" s="31">
        <v>3.67</v>
      </c>
      <c r="C154" s="31">
        <v>6.18</v>
      </c>
      <c r="D154" s="11">
        <f t="shared" si="6"/>
        <v>-1.3451770471583586</v>
      </c>
      <c r="E154" s="2">
        <f t="shared" si="7"/>
        <v>-3.7410805300713559</v>
      </c>
      <c r="F154" s="2">
        <f t="shared" si="8"/>
        <v>-6.2996941896024463</v>
      </c>
    </row>
    <row r="155" spans="1:6" hidden="1" x14ac:dyDescent="0.25">
      <c r="A155" s="18">
        <v>41485.307183619792</v>
      </c>
      <c r="B155" s="31">
        <v>3.69</v>
      </c>
      <c r="C155" s="31">
        <v>6.19</v>
      </c>
      <c r="D155" s="11">
        <f t="shared" si="6"/>
        <v>-1.3382326027131057</v>
      </c>
      <c r="E155" s="2">
        <f t="shared" si="7"/>
        <v>-3.761467889908257</v>
      </c>
      <c r="F155" s="2">
        <f t="shared" si="8"/>
        <v>-6.3098878695208978</v>
      </c>
    </row>
    <row r="156" spans="1:6" hidden="1" x14ac:dyDescent="0.25">
      <c r="A156" s="18">
        <v>41485.314128064238</v>
      </c>
      <c r="B156" s="31">
        <v>3.71</v>
      </c>
      <c r="C156" s="31">
        <v>6.21</v>
      </c>
      <c r="D156" s="11">
        <f t="shared" si="6"/>
        <v>-1.3312881582678529</v>
      </c>
      <c r="E156" s="2">
        <f t="shared" si="7"/>
        <v>-3.7818552497451581</v>
      </c>
      <c r="F156" s="2">
        <f t="shared" si="8"/>
        <v>-6.330275229357798</v>
      </c>
    </row>
    <row r="157" spans="1:6" hidden="1" x14ac:dyDescent="0.25">
      <c r="A157" s="18">
        <v>41485.321072508676</v>
      </c>
      <c r="B157" s="31">
        <v>3.72</v>
      </c>
      <c r="C157" s="31">
        <v>6.23</v>
      </c>
      <c r="D157" s="11">
        <f t="shared" si="6"/>
        <v>-1.3243437138298759</v>
      </c>
      <c r="E157" s="2">
        <f t="shared" si="7"/>
        <v>-3.7920489296636086</v>
      </c>
      <c r="F157" s="2">
        <f t="shared" si="8"/>
        <v>-6.3506625891946999</v>
      </c>
    </row>
    <row r="158" spans="1:6" hidden="1" x14ac:dyDescent="0.25">
      <c r="A158" s="18">
        <v>41485.328016953121</v>
      </c>
      <c r="B158" s="31">
        <v>3.74</v>
      </c>
      <c r="C158" s="31">
        <v>6.24</v>
      </c>
      <c r="D158" s="11">
        <f t="shared" si="6"/>
        <v>-1.317399269384623</v>
      </c>
      <c r="E158" s="2">
        <f t="shared" si="7"/>
        <v>-3.8124362895005102</v>
      </c>
      <c r="F158" s="2">
        <f t="shared" si="8"/>
        <v>-6.3608562691131505</v>
      </c>
    </row>
    <row r="159" spans="1:6" hidden="1" x14ac:dyDescent="0.25">
      <c r="A159" s="18">
        <v>41485.334961397566</v>
      </c>
      <c r="B159" s="31">
        <v>3.78</v>
      </c>
      <c r="C159" s="31">
        <v>6.28</v>
      </c>
      <c r="D159" s="11">
        <f t="shared" si="6"/>
        <v>-1.3104548249393702</v>
      </c>
      <c r="E159" s="2">
        <f t="shared" si="7"/>
        <v>-3.8532110091743119</v>
      </c>
      <c r="F159" s="2">
        <f t="shared" si="8"/>
        <v>-6.4016309887869527</v>
      </c>
    </row>
    <row r="160" spans="1:6" hidden="1" x14ac:dyDescent="0.25">
      <c r="A160" s="18">
        <v>41485.341905842011</v>
      </c>
      <c r="B160" s="31">
        <v>3.77</v>
      </c>
      <c r="C160" s="31">
        <v>6.27</v>
      </c>
      <c r="D160" s="11">
        <f t="shared" si="6"/>
        <v>-1.3035103804941173</v>
      </c>
      <c r="E160" s="2">
        <f t="shared" si="7"/>
        <v>-3.8430173292558614</v>
      </c>
      <c r="F160" s="2">
        <f t="shared" si="8"/>
        <v>-6.3914373088685013</v>
      </c>
    </row>
    <row r="161" spans="1:6" hidden="1" x14ac:dyDescent="0.25">
      <c r="A161" s="18">
        <v>41485.348850286457</v>
      </c>
      <c r="B161" s="31">
        <v>3.78</v>
      </c>
      <c r="C161" s="31">
        <v>6.29</v>
      </c>
      <c r="D161" s="11">
        <f t="shared" si="6"/>
        <v>-1.2965659360488644</v>
      </c>
      <c r="E161" s="2">
        <f t="shared" si="7"/>
        <v>-3.8532110091743119</v>
      </c>
      <c r="F161" s="2">
        <f t="shared" si="8"/>
        <v>-6.4118246687054032</v>
      </c>
    </row>
    <row r="162" spans="1:6" hidden="1" x14ac:dyDescent="0.25">
      <c r="A162" s="18">
        <v>41485.355794730902</v>
      </c>
      <c r="B162" s="31">
        <v>3.8</v>
      </c>
      <c r="C162" s="31">
        <v>6.3</v>
      </c>
      <c r="D162" s="11">
        <f t="shared" si="6"/>
        <v>-1.2896214916036115</v>
      </c>
      <c r="E162" s="2">
        <f t="shared" si="7"/>
        <v>-3.873598369011213</v>
      </c>
      <c r="F162" s="2">
        <f t="shared" si="8"/>
        <v>-6.4220183486238529</v>
      </c>
    </row>
    <row r="163" spans="1:6" hidden="1" x14ac:dyDescent="0.25">
      <c r="A163" s="18">
        <v>41485.362739175347</v>
      </c>
      <c r="B163" s="31">
        <v>3.81</v>
      </c>
      <c r="C163" s="31">
        <v>6.32</v>
      </c>
      <c r="D163" s="11">
        <f t="shared" si="6"/>
        <v>-1.2826770471583586</v>
      </c>
      <c r="E163" s="2">
        <f t="shared" si="7"/>
        <v>-3.8837920489296636</v>
      </c>
      <c r="F163" s="2">
        <f t="shared" si="8"/>
        <v>-6.4424057084607549</v>
      </c>
    </row>
    <row r="164" spans="1:6" hidden="1" x14ac:dyDescent="0.25">
      <c r="A164" s="18">
        <v>41485.369683619792</v>
      </c>
      <c r="B164" s="31">
        <v>3.81</v>
      </c>
      <c r="C164" s="31">
        <v>6.3</v>
      </c>
      <c r="D164" s="11">
        <f t="shared" si="6"/>
        <v>-1.2757326027131057</v>
      </c>
      <c r="E164" s="2">
        <f t="shared" si="7"/>
        <v>-3.8837920489296636</v>
      </c>
      <c r="F164" s="2">
        <f t="shared" si="8"/>
        <v>-6.4220183486238529</v>
      </c>
    </row>
    <row r="165" spans="1:6" hidden="1" x14ac:dyDescent="0.25">
      <c r="A165" s="18">
        <v>41485.376628064238</v>
      </c>
      <c r="B165" s="31">
        <v>3.82</v>
      </c>
      <c r="C165" s="31">
        <v>6.32</v>
      </c>
      <c r="D165" s="11">
        <f t="shared" si="6"/>
        <v>-1.2687881582678529</v>
      </c>
      <c r="E165" s="2">
        <f t="shared" si="7"/>
        <v>-3.8939857288481141</v>
      </c>
      <c r="F165" s="2">
        <f t="shared" si="8"/>
        <v>-6.4424057084607549</v>
      </c>
    </row>
    <row r="166" spans="1:6" hidden="1" x14ac:dyDescent="0.25">
      <c r="A166" s="18">
        <v>41485.383572508676</v>
      </c>
      <c r="B166" s="31">
        <v>3.84</v>
      </c>
      <c r="C166" s="31">
        <v>6.34</v>
      </c>
      <c r="D166" s="11">
        <f t="shared" si="6"/>
        <v>-1.2618437138298759</v>
      </c>
      <c r="E166" s="2">
        <f t="shared" si="7"/>
        <v>-3.9143730886850152</v>
      </c>
      <c r="F166" s="2">
        <f t="shared" si="8"/>
        <v>-6.4627930682976551</v>
      </c>
    </row>
    <row r="167" spans="1:6" hidden="1" x14ac:dyDescent="0.25">
      <c r="A167" s="18">
        <v>41485.390516953121</v>
      </c>
      <c r="B167" s="31">
        <v>3.86</v>
      </c>
      <c r="C167" s="31">
        <v>6.35</v>
      </c>
      <c r="D167" s="11">
        <f t="shared" si="6"/>
        <v>-1.254899269384623</v>
      </c>
      <c r="E167" s="2">
        <f t="shared" si="7"/>
        <v>-3.9347604485219163</v>
      </c>
      <c r="F167" s="2">
        <f t="shared" si="8"/>
        <v>-6.4729867482161056</v>
      </c>
    </row>
    <row r="168" spans="1:6" hidden="1" x14ac:dyDescent="0.25">
      <c r="A168" s="18">
        <v>41485.397461397566</v>
      </c>
      <c r="B168" s="31">
        <v>3.86</v>
      </c>
      <c r="C168" s="31">
        <v>6.36</v>
      </c>
      <c r="D168" s="11">
        <f t="shared" si="6"/>
        <v>-1.2479548249393702</v>
      </c>
      <c r="E168" s="2">
        <f t="shared" si="7"/>
        <v>-3.9347604485219163</v>
      </c>
      <c r="F168" s="2">
        <f t="shared" si="8"/>
        <v>-6.4831804281345571</v>
      </c>
    </row>
    <row r="169" spans="1:6" hidden="1" x14ac:dyDescent="0.25">
      <c r="A169" s="18">
        <v>41485.404405842011</v>
      </c>
      <c r="B169" s="31">
        <v>3.88</v>
      </c>
      <c r="C169" s="31">
        <v>6.38</v>
      </c>
      <c r="D169" s="11">
        <f t="shared" si="6"/>
        <v>-1.2410103804941173</v>
      </c>
      <c r="E169" s="2">
        <f t="shared" si="7"/>
        <v>-3.9551478083588174</v>
      </c>
      <c r="F169" s="2">
        <f t="shared" si="8"/>
        <v>-6.5035677879714573</v>
      </c>
    </row>
    <row r="170" spans="1:6" hidden="1" x14ac:dyDescent="0.25">
      <c r="A170" s="18">
        <v>41485.411350286457</v>
      </c>
      <c r="B170" s="31">
        <v>3.84</v>
      </c>
      <c r="C170" s="31">
        <v>6.34</v>
      </c>
      <c r="D170" s="11">
        <f t="shared" si="6"/>
        <v>-1.2340659360488644</v>
      </c>
      <c r="E170" s="2">
        <f t="shared" si="7"/>
        <v>-3.9143730886850152</v>
      </c>
      <c r="F170" s="2">
        <f t="shared" si="8"/>
        <v>-6.4627930682976551</v>
      </c>
    </row>
    <row r="171" spans="1:6" hidden="1" x14ac:dyDescent="0.25">
      <c r="A171" s="18">
        <v>41485.418294730902</v>
      </c>
      <c r="B171" s="31">
        <v>2.87</v>
      </c>
      <c r="C171" s="31">
        <v>5.38</v>
      </c>
      <c r="D171" s="11">
        <f t="shared" si="6"/>
        <v>-1.2271214916036115</v>
      </c>
      <c r="E171" s="2">
        <f t="shared" si="7"/>
        <v>-2.9255861365953111</v>
      </c>
      <c r="F171" s="2">
        <f t="shared" si="8"/>
        <v>-5.4841997961264015</v>
      </c>
    </row>
    <row r="172" spans="1:6" hidden="1" x14ac:dyDescent="0.25">
      <c r="A172" s="18">
        <v>41485.425239175347</v>
      </c>
      <c r="B172" s="31">
        <v>2.95</v>
      </c>
      <c r="C172" s="31">
        <v>5.45</v>
      </c>
      <c r="D172" s="11">
        <f t="shared" si="6"/>
        <v>-1.2201770471583586</v>
      </c>
      <c r="E172" s="2">
        <f t="shared" si="7"/>
        <v>-3.0071355759429155</v>
      </c>
      <c r="F172" s="2">
        <f t="shared" si="8"/>
        <v>-5.5555555555555562</v>
      </c>
    </row>
    <row r="173" spans="1:6" hidden="1" x14ac:dyDescent="0.25">
      <c r="A173" s="18">
        <v>41485.432183619792</v>
      </c>
      <c r="B173" s="31">
        <v>2.97</v>
      </c>
      <c r="C173" s="31">
        <v>5.46</v>
      </c>
      <c r="D173" s="11">
        <f t="shared" si="6"/>
        <v>-1.2132326027131057</v>
      </c>
      <c r="E173" s="2">
        <f t="shared" si="7"/>
        <v>-3.0275229357798166</v>
      </c>
      <c r="F173" s="2">
        <f t="shared" si="8"/>
        <v>-5.5657492354740059</v>
      </c>
    </row>
    <row r="174" spans="1:6" hidden="1" x14ac:dyDescent="0.25">
      <c r="A174" s="18">
        <v>41485.439128064238</v>
      </c>
      <c r="B174" s="31">
        <v>2.4900000000000002</v>
      </c>
      <c r="C174" s="31">
        <v>4.99</v>
      </c>
      <c r="D174" s="11">
        <f t="shared" si="6"/>
        <v>-1.2062881582678529</v>
      </c>
      <c r="E174" s="2">
        <f t="shared" si="7"/>
        <v>-2.5382262996941898</v>
      </c>
      <c r="F174" s="2">
        <f t="shared" si="8"/>
        <v>-5.0866462793068301</v>
      </c>
    </row>
    <row r="175" spans="1:6" hidden="1" x14ac:dyDescent="0.25">
      <c r="A175" s="18">
        <v>41485.446072508676</v>
      </c>
      <c r="B175" s="31">
        <v>2.58</v>
      </c>
      <c r="C175" s="31">
        <v>5.07</v>
      </c>
      <c r="D175" s="11">
        <f t="shared" si="6"/>
        <v>-1.1993437138298759</v>
      </c>
      <c r="E175" s="2">
        <f t="shared" si="7"/>
        <v>-2.6299694189602447</v>
      </c>
      <c r="F175" s="2">
        <f t="shared" si="8"/>
        <v>-5.1681957186544345</v>
      </c>
    </row>
    <row r="176" spans="1:6" hidden="1" x14ac:dyDescent="0.25">
      <c r="A176" s="18">
        <v>41485.453016953121</v>
      </c>
      <c r="B176" s="31">
        <v>2.63</v>
      </c>
      <c r="C176" s="31">
        <v>5.13</v>
      </c>
      <c r="D176" s="11">
        <f t="shared" si="6"/>
        <v>-1.192399269384623</v>
      </c>
      <c r="E176" s="2">
        <f t="shared" si="7"/>
        <v>-2.6809378185524975</v>
      </c>
      <c r="F176" s="2">
        <f t="shared" si="8"/>
        <v>-5.2293577981651378</v>
      </c>
    </row>
    <row r="177" spans="1:6" hidden="1" x14ac:dyDescent="0.25">
      <c r="A177" s="18">
        <v>41485.459961397566</v>
      </c>
      <c r="B177" s="31">
        <v>2.68</v>
      </c>
      <c r="C177" s="31">
        <v>5.17</v>
      </c>
      <c r="D177" s="11">
        <f t="shared" si="6"/>
        <v>-1.1854548249393702</v>
      </c>
      <c r="E177" s="2">
        <f t="shared" si="7"/>
        <v>-2.7319062181447507</v>
      </c>
      <c r="F177" s="2">
        <f t="shared" si="8"/>
        <v>-5.27013251783894</v>
      </c>
    </row>
    <row r="178" spans="1:6" hidden="1" x14ac:dyDescent="0.25">
      <c r="A178" s="18">
        <v>41485.466905842011</v>
      </c>
      <c r="B178" s="31">
        <v>2.72</v>
      </c>
      <c r="C178" s="31">
        <v>5.21</v>
      </c>
      <c r="D178" s="11">
        <f t="shared" si="6"/>
        <v>-1.1785103804941173</v>
      </c>
      <c r="E178" s="2">
        <f t="shared" si="7"/>
        <v>-2.7726809378185528</v>
      </c>
      <c r="F178" s="2">
        <f t="shared" si="8"/>
        <v>-5.3109072375127422</v>
      </c>
    </row>
    <row r="179" spans="1:6" hidden="1" x14ac:dyDescent="0.25">
      <c r="A179" s="18">
        <v>41485.473850286457</v>
      </c>
      <c r="B179" s="31">
        <v>2.74</v>
      </c>
      <c r="C179" s="31">
        <v>5.23</v>
      </c>
      <c r="D179" s="11">
        <f t="shared" si="6"/>
        <v>-1.1715659360488644</v>
      </c>
      <c r="E179" s="2">
        <f t="shared" si="7"/>
        <v>-2.7930682976554539</v>
      </c>
      <c r="F179" s="2">
        <f t="shared" si="8"/>
        <v>-5.3312945973496442</v>
      </c>
    </row>
    <row r="180" spans="1:6" hidden="1" x14ac:dyDescent="0.25">
      <c r="A180" s="18">
        <v>41485.480794730902</v>
      </c>
      <c r="B180" s="31">
        <v>2.78</v>
      </c>
      <c r="C180" s="31">
        <v>5.28</v>
      </c>
      <c r="D180" s="11">
        <f t="shared" si="6"/>
        <v>-1.1646214916036115</v>
      </c>
      <c r="E180" s="2">
        <f t="shared" si="7"/>
        <v>-2.8338430173292557</v>
      </c>
      <c r="F180" s="2">
        <f t="shared" si="8"/>
        <v>-5.382262996941896</v>
      </c>
    </row>
    <row r="181" spans="1:6" hidden="1" x14ac:dyDescent="0.25">
      <c r="A181" s="18">
        <v>41485.487739175347</v>
      </c>
      <c r="B181" s="31">
        <v>2.81</v>
      </c>
      <c r="C181" s="31">
        <v>5.3</v>
      </c>
      <c r="D181" s="11">
        <f t="shared" si="6"/>
        <v>-1.1576770471583586</v>
      </c>
      <c r="E181" s="2">
        <f t="shared" si="7"/>
        <v>-2.8644240570846078</v>
      </c>
      <c r="F181" s="2">
        <f t="shared" si="8"/>
        <v>-5.4026503567787971</v>
      </c>
    </row>
    <row r="182" spans="1:6" hidden="1" x14ac:dyDescent="0.25">
      <c r="A182" s="18">
        <v>41485.494683619792</v>
      </c>
      <c r="B182" s="31">
        <v>2.82</v>
      </c>
      <c r="C182" s="31">
        <v>5.31</v>
      </c>
      <c r="D182" s="11">
        <f t="shared" si="6"/>
        <v>-1.1507326027131057</v>
      </c>
      <c r="E182" s="2">
        <f t="shared" si="7"/>
        <v>-2.8746177370030579</v>
      </c>
      <c r="F182" s="2">
        <f t="shared" si="8"/>
        <v>-5.4128440366972477</v>
      </c>
    </row>
    <row r="183" spans="1:6" hidden="1" x14ac:dyDescent="0.25">
      <c r="A183" s="18">
        <v>41485.501628064238</v>
      </c>
      <c r="B183" s="31">
        <v>2.84</v>
      </c>
      <c r="C183" s="31">
        <v>5.33</v>
      </c>
      <c r="D183" s="11">
        <f t="shared" si="6"/>
        <v>-1.1437881582678529</v>
      </c>
      <c r="E183" s="2">
        <f t="shared" si="7"/>
        <v>-2.895005096839959</v>
      </c>
      <c r="F183" s="2">
        <f t="shared" si="8"/>
        <v>-5.4332313965341488</v>
      </c>
    </row>
    <row r="184" spans="1:6" hidden="1" x14ac:dyDescent="0.25">
      <c r="A184" s="18">
        <v>41485.508572508676</v>
      </c>
      <c r="B184" s="31">
        <v>2.86</v>
      </c>
      <c r="C184" s="31">
        <v>5.35</v>
      </c>
      <c r="D184" s="11">
        <f t="shared" si="6"/>
        <v>-1.1368437138298759</v>
      </c>
      <c r="E184" s="2">
        <f t="shared" si="7"/>
        <v>-2.9153924566768601</v>
      </c>
      <c r="F184" s="2">
        <f t="shared" si="8"/>
        <v>-5.4536187563710499</v>
      </c>
    </row>
    <row r="185" spans="1:6" hidden="1" x14ac:dyDescent="0.25">
      <c r="A185" s="18">
        <v>41485.515516953121</v>
      </c>
      <c r="B185" s="31">
        <v>2.87</v>
      </c>
      <c r="C185" s="31">
        <v>5.36</v>
      </c>
      <c r="D185" s="11">
        <f t="shared" si="6"/>
        <v>-1.129899269384623</v>
      </c>
      <c r="E185" s="2">
        <f t="shared" si="7"/>
        <v>-2.9255861365953111</v>
      </c>
      <c r="F185" s="2">
        <f t="shared" si="8"/>
        <v>-5.4638124362895013</v>
      </c>
    </row>
    <row r="186" spans="1:6" hidden="1" x14ac:dyDescent="0.25">
      <c r="A186" s="18">
        <v>41485.522461397566</v>
      </c>
      <c r="B186" s="31">
        <v>2.89</v>
      </c>
      <c r="C186" s="31">
        <v>5.38</v>
      </c>
      <c r="D186" s="11">
        <f t="shared" si="6"/>
        <v>-1.1229548249393702</v>
      </c>
      <c r="E186" s="2">
        <f t="shared" si="7"/>
        <v>-2.9459734964322122</v>
      </c>
      <c r="F186" s="2">
        <f t="shared" si="8"/>
        <v>-5.4841997961264015</v>
      </c>
    </row>
    <row r="187" spans="1:6" hidden="1" x14ac:dyDescent="0.25">
      <c r="A187" s="18">
        <v>41485.529405842011</v>
      </c>
      <c r="B187" s="31">
        <v>2.9</v>
      </c>
      <c r="C187" s="31">
        <v>5.4</v>
      </c>
      <c r="D187" s="11">
        <f t="shared" si="6"/>
        <v>-1.1160103804941173</v>
      </c>
      <c r="E187" s="2">
        <f t="shared" si="7"/>
        <v>-2.9561671763506627</v>
      </c>
      <c r="F187" s="2">
        <f t="shared" si="8"/>
        <v>-5.5045871559633035</v>
      </c>
    </row>
    <row r="188" spans="1:6" hidden="1" x14ac:dyDescent="0.25">
      <c r="A188" s="18">
        <v>41485.536350286457</v>
      </c>
      <c r="B188" s="31">
        <v>2.92</v>
      </c>
      <c r="C188" s="31">
        <v>5.42</v>
      </c>
      <c r="D188" s="11">
        <f t="shared" si="6"/>
        <v>-1.1090659360488644</v>
      </c>
      <c r="E188" s="2">
        <f t="shared" si="7"/>
        <v>-2.9765545361875638</v>
      </c>
      <c r="F188" s="2">
        <f t="shared" si="8"/>
        <v>-5.5249745158002037</v>
      </c>
    </row>
    <row r="189" spans="1:6" hidden="1" x14ac:dyDescent="0.25">
      <c r="A189" s="18">
        <v>41485.543294730902</v>
      </c>
      <c r="B189" s="31">
        <v>2.93</v>
      </c>
      <c r="C189" s="31">
        <v>5.43</v>
      </c>
      <c r="D189" s="11">
        <f t="shared" si="6"/>
        <v>-1.1021214916036115</v>
      </c>
      <c r="E189" s="2">
        <f t="shared" si="7"/>
        <v>-2.9867482161060144</v>
      </c>
      <c r="F189" s="2">
        <f t="shared" si="8"/>
        <v>-5.5351681957186543</v>
      </c>
    </row>
    <row r="190" spans="1:6" hidden="1" x14ac:dyDescent="0.25">
      <c r="A190" s="18">
        <v>41485.550239175347</v>
      </c>
      <c r="B190" s="31">
        <v>2.95</v>
      </c>
      <c r="C190" s="31">
        <v>5.45</v>
      </c>
      <c r="D190" s="11">
        <f t="shared" si="6"/>
        <v>-1.0951770471583586</v>
      </c>
      <c r="E190" s="2">
        <f t="shared" si="7"/>
        <v>-3.0071355759429155</v>
      </c>
      <c r="F190" s="2">
        <f t="shared" si="8"/>
        <v>-5.5555555555555562</v>
      </c>
    </row>
    <row r="191" spans="1:6" hidden="1" x14ac:dyDescent="0.25">
      <c r="A191" s="18">
        <v>41485.557183619792</v>
      </c>
      <c r="B191" s="31">
        <v>2.96</v>
      </c>
      <c r="C191" s="31">
        <v>5.46</v>
      </c>
      <c r="D191" s="11">
        <f t="shared" si="6"/>
        <v>-1.0882326027131057</v>
      </c>
      <c r="E191" s="2">
        <f t="shared" si="7"/>
        <v>-3.017329255861366</v>
      </c>
      <c r="F191" s="2">
        <f t="shared" si="8"/>
        <v>-5.5657492354740059</v>
      </c>
    </row>
    <row r="192" spans="1:6" hidden="1" x14ac:dyDescent="0.25">
      <c r="A192" s="18">
        <v>41485.564128064238</v>
      </c>
      <c r="B192" s="31">
        <v>2.98</v>
      </c>
      <c r="C192" s="31">
        <v>5.47</v>
      </c>
      <c r="D192" s="11">
        <f t="shared" si="6"/>
        <v>-1.0812881582678529</v>
      </c>
      <c r="E192" s="2">
        <f t="shared" si="7"/>
        <v>-3.0377166156982671</v>
      </c>
      <c r="F192" s="2">
        <f t="shared" si="8"/>
        <v>-5.5759429153924565</v>
      </c>
    </row>
    <row r="193" spans="1:6" hidden="1" x14ac:dyDescent="0.25">
      <c r="A193" s="18">
        <v>41485.571072508676</v>
      </c>
      <c r="B193" s="31">
        <v>2.99</v>
      </c>
      <c r="C193" s="31">
        <v>5.48</v>
      </c>
      <c r="D193" s="11">
        <f t="shared" si="6"/>
        <v>-1.0743437138298759</v>
      </c>
      <c r="E193" s="2">
        <f t="shared" si="7"/>
        <v>-3.0479102956167181</v>
      </c>
      <c r="F193" s="2">
        <f t="shared" si="8"/>
        <v>-5.5861365953109079</v>
      </c>
    </row>
    <row r="194" spans="1:6" hidden="1" x14ac:dyDescent="0.25">
      <c r="A194" s="18">
        <v>41485.578016953121</v>
      </c>
      <c r="B194" s="31">
        <v>3.01</v>
      </c>
      <c r="C194" s="31">
        <v>5.5</v>
      </c>
      <c r="D194" s="11">
        <f t="shared" si="6"/>
        <v>-1.067399269384623</v>
      </c>
      <c r="E194" s="2">
        <f t="shared" si="7"/>
        <v>-3.0682976554536188</v>
      </c>
      <c r="F194" s="2">
        <f t="shared" si="8"/>
        <v>-5.6065239551478081</v>
      </c>
    </row>
    <row r="195" spans="1:6" hidden="1" x14ac:dyDescent="0.25">
      <c r="A195" s="18">
        <v>41485.584961397566</v>
      </c>
      <c r="B195" s="31">
        <v>3.03</v>
      </c>
      <c r="C195" s="31">
        <v>5.53</v>
      </c>
      <c r="D195" s="11">
        <f t="shared" ref="D195:D258" si="9">A195-$H$2</f>
        <v>-1.0604548249393702</v>
      </c>
      <c r="E195" s="2">
        <f t="shared" ref="E195:E258" si="10">B195/-0.981</f>
        <v>-3.0886850152905199</v>
      </c>
      <c r="F195" s="2">
        <f t="shared" ref="F195:F258" si="11">C195/-0.981</f>
        <v>-5.6371049949031606</v>
      </c>
    </row>
    <row r="196" spans="1:6" hidden="1" x14ac:dyDescent="0.25">
      <c r="A196" s="18">
        <v>41485.591905842011</v>
      </c>
      <c r="B196" s="31">
        <v>3.02</v>
      </c>
      <c r="C196" s="31">
        <v>5.53</v>
      </c>
      <c r="D196" s="11">
        <f t="shared" si="9"/>
        <v>-1.0535103804941173</v>
      </c>
      <c r="E196" s="2">
        <f t="shared" si="10"/>
        <v>-3.0784913353720693</v>
      </c>
      <c r="F196" s="2">
        <f t="shared" si="11"/>
        <v>-5.6371049949031606</v>
      </c>
    </row>
    <row r="197" spans="1:6" hidden="1" x14ac:dyDescent="0.25">
      <c r="A197" s="18">
        <v>41485.598850286457</v>
      </c>
      <c r="B197" s="31">
        <v>3.06</v>
      </c>
      <c r="C197" s="31">
        <v>5.54</v>
      </c>
      <c r="D197" s="11">
        <f t="shared" si="9"/>
        <v>-1.0465659360488644</v>
      </c>
      <c r="E197" s="2">
        <f t="shared" si="10"/>
        <v>-3.1192660550458715</v>
      </c>
      <c r="F197" s="2">
        <f t="shared" si="11"/>
        <v>-5.6472986748216103</v>
      </c>
    </row>
    <row r="198" spans="1:6" hidden="1" x14ac:dyDescent="0.25">
      <c r="A198" s="18">
        <v>41485.605794730902</v>
      </c>
      <c r="B198" s="31">
        <v>3.07</v>
      </c>
      <c r="C198" s="31">
        <v>5.57</v>
      </c>
      <c r="D198" s="11">
        <f t="shared" si="9"/>
        <v>-1.0396214916036115</v>
      </c>
      <c r="E198" s="2">
        <f t="shared" si="10"/>
        <v>-3.1294597349643221</v>
      </c>
      <c r="F198" s="2">
        <f t="shared" si="11"/>
        <v>-5.6778797145769628</v>
      </c>
    </row>
    <row r="199" spans="1:6" hidden="1" x14ac:dyDescent="0.25">
      <c r="A199" s="18">
        <v>41485.612739175347</v>
      </c>
      <c r="B199" s="31">
        <v>3.09</v>
      </c>
      <c r="C199" s="31">
        <v>5.57</v>
      </c>
      <c r="D199" s="11">
        <f t="shared" si="9"/>
        <v>-1.0326770471583586</v>
      </c>
      <c r="E199" s="2">
        <f t="shared" si="10"/>
        <v>-3.1498470948012232</v>
      </c>
      <c r="F199" s="2">
        <f t="shared" si="11"/>
        <v>-5.6778797145769628</v>
      </c>
    </row>
    <row r="200" spans="1:6" hidden="1" x14ac:dyDescent="0.25">
      <c r="A200" s="18">
        <v>41485.619683619792</v>
      </c>
      <c r="B200" s="31">
        <v>3.1</v>
      </c>
      <c r="C200" s="31">
        <v>5.59</v>
      </c>
      <c r="D200" s="11">
        <f t="shared" si="9"/>
        <v>-1.0257326027131057</v>
      </c>
      <c r="E200" s="2">
        <f t="shared" si="10"/>
        <v>-3.1600407747196742</v>
      </c>
      <c r="F200" s="2">
        <f t="shared" si="11"/>
        <v>-5.698267074413863</v>
      </c>
    </row>
    <row r="201" spans="1:6" hidden="1" x14ac:dyDescent="0.25">
      <c r="A201" s="18">
        <v>41485.626628064238</v>
      </c>
      <c r="B201" s="31">
        <v>3.11</v>
      </c>
      <c r="C201" s="31">
        <v>5.6</v>
      </c>
      <c r="D201" s="11">
        <f t="shared" si="9"/>
        <v>-1.0187881582678529</v>
      </c>
      <c r="E201" s="2">
        <f t="shared" si="10"/>
        <v>-3.1702344546381243</v>
      </c>
      <c r="F201" s="2">
        <f t="shared" si="11"/>
        <v>-5.7084607543323136</v>
      </c>
    </row>
    <row r="202" spans="1:6" hidden="1" x14ac:dyDescent="0.25">
      <c r="A202" s="18">
        <v>41485.633572508676</v>
      </c>
      <c r="B202" s="31">
        <v>3.13</v>
      </c>
      <c r="C202" s="31">
        <v>5.62</v>
      </c>
      <c r="D202" s="11">
        <f t="shared" si="9"/>
        <v>-1.0118437138298759</v>
      </c>
      <c r="E202" s="2">
        <f t="shared" si="10"/>
        <v>-3.1906218144750254</v>
      </c>
      <c r="F202" s="2">
        <f t="shared" si="11"/>
        <v>-5.7288481141692156</v>
      </c>
    </row>
    <row r="203" spans="1:6" hidden="1" x14ac:dyDescent="0.25">
      <c r="A203" s="18">
        <v>41485.640516953121</v>
      </c>
      <c r="B203" s="31">
        <v>3.15</v>
      </c>
      <c r="C203" s="31">
        <v>5.65</v>
      </c>
      <c r="D203" s="11">
        <f t="shared" si="9"/>
        <v>-1.004899269384623</v>
      </c>
      <c r="E203" s="2">
        <f t="shared" si="10"/>
        <v>-3.2110091743119265</v>
      </c>
      <c r="F203" s="2">
        <f t="shared" si="11"/>
        <v>-5.7594291539245672</v>
      </c>
    </row>
    <row r="204" spans="1:6" hidden="1" x14ac:dyDescent="0.25">
      <c r="A204" s="18">
        <v>41485.647461397566</v>
      </c>
      <c r="B204" s="31">
        <v>3.16</v>
      </c>
      <c r="C204" s="31">
        <v>5.65</v>
      </c>
      <c r="D204" s="11">
        <f t="shared" si="9"/>
        <v>-0.99795482493937016</v>
      </c>
      <c r="E204" s="2">
        <f t="shared" si="10"/>
        <v>-3.2212028542303774</v>
      </c>
      <c r="F204" s="2">
        <f t="shared" si="11"/>
        <v>-5.7594291539245672</v>
      </c>
    </row>
    <row r="205" spans="1:6" hidden="1" x14ac:dyDescent="0.25">
      <c r="A205" s="18">
        <v>41485.654405842011</v>
      </c>
      <c r="B205" s="31">
        <v>3.13</v>
      </c>
      <c r="C205" s="31">
        <v>5.62</v>
      </c>
      <c r="D205" s="11">
        <f t="shared" si="9"/>
        <v>-0.99101038049411727</v>
      </c>
      <c r="E205" s="2">
        <f t="shared" si="10"/>
        <v>-3.1906218144750254</v>
      </c>
      <c r="F205" s="2">
        <f t="shared" si="11"/>
        <v>-5.7288481141692156</v>
      </c>
    </row>
    <row r="206" spans="1:6" hidden="1" x14ac:dyDescent="0.25">
      <c r="A206" s="18">
        <v>41485.668294730902</v>
      </c>
      <c r="B206" s="31">
        <v>3.18</v>
      </c>
      <c r="C206" s="31">
        <v>5.68</v>
      </c>
      <c r="D206" s="11">
        <f t="shared" si="9"/>
        <v>-0.9771214916036115</v>
      </c>
      <c r="E206" s="2">
        <f t="shared" si="10"/>
        <v>-3.2415902140672785</v>
      </c>
      <c r="F206" s="2">
        <f t="shared" si="11"/>
        <v>-5.790010193679918</v>
      </c>
    </row>
    <row r="207" spans="1:6" hidden="1" x14ac:dyDescent="0.25">
      <c r="A207" s="18">
        <v>41485.675239175347</v>
      </c>
      <c r="B207" s="31">
        <v>3.2</v>
      </c>
      <c r="C207" s="31">
        <v>5.69</v>
      </c>
      <c r="D207" s="11">
        <f t="shared" si="9"/>
        <v>-0.97017704715835862</v>
      </c>
      <c r="E207" s="2">
        <f t="shared" si="10"/>
        <v>-3.2619775739041796</v>
      </c>
      <c r="F207" s="2">
        <f t="shared" si="11"/>
        <v>-5.8002038735983694</v>
      </c>
    </row>
    <row r="208" spans="1:6" hidden="1" x14ac:dyDescent="0.25">
      <c r="A208" s="18">
        <v>41485.682183619792</v>
      </c>
      <c r="B208" s="31">
        <v>3.21</v>
      </c>
      <c r="C208" s="31">
        <v>5.7</v>
      </c>
      <c r="D208" s="11">
        <f t="shared" si="9"/>
        <v>-0.96323260271310573</v>
      </c>
      <c r="E208" s="2">
        <f t="shared" si="10"/>
        <v>-3.2721712538226302</v>
      </c>
      <c r="F208" s="2">
        <f t="shared" si="11"/>
        <v>-5.81039755351682</v>
      </c>
    </row>
    <row r="209" spans="1:6" hidden="1" x14ac:dyDescent="0.25">
      <c r="A209" s="18">
        <v>41485.689128064238</v>
      </c>
      <c r="B209" s="31">
        <v>3.23</v>
      </c>
      <c r="C209" s="31">
        <v>5.71</v>
      </c>
      <c r="D209" s="11">
        <f t="shared" si="9"/>
        <v>-0.95628815826785285</v>
      </c>
      <c r="E209" s="2">
        <f t="shared" si="10"/>
        <v>-3.2925586136595313</v>
      </c>
      <c r="F209" s="2">
        <f t="shared" si="11"/>
        <v>-5.8205912334352705</v>
      </c>
    </row>
    <row r="210" spans="1:6" hidden="1" x14ac:dyDescent="0.25">
      <c r="A210" s="18">
        <v>41485.696072508676</v>
      </c>
      <c r="B210" s="31">
        <v>3.24</v>
      </c>
      <c r="C210" s="31">
        <v>5.73</v>
      </c>
      <c r="D210" s="11">
        <f t="shared" si="9"/>
        <v>-0.94934371382987592</v>
      </c>
      <c r="E210" s="2">
        <f t="shared" si="10"/>
        <v>-3.3027522935779818</v>
      </c>
      <c r="F210" s="2">
        <f t="shared" si="11"/>
        <v>-5.8409785932721716</v>
      </c>
    </row>
    <row r="211" spans="1:6" hidden="1" x14ac:dyDescent="0.25">
      <c r="A211" s="18">
        <v>41485.703016953121</v>
      </c>
      <c r="B211" s="31">
        <v>3.27</v>
      </c>
      <c r="C211" s="31">
        <v>5.76</v>
      </c>
      <c r="D211" s="11">
        <f t="shared" si="9"/>
        <v>-0.94239926938462304</v>
      </c>
      <c r="E211" s="2">
        <f t="shared" si="10"/>
        <v>-3.3333333333333335</v>
      </c>
      <c r="F211" s="2">
        <f t="shared" si="11"/>
        <v>-5.8715596330275233</v>
      </c>
    </row>
    <row r="212" spans="1:6" hidden="1" x14ac:dyDescent="0.25">
      <c r="A212" s="18">
        <v>41485.709961397566</v>
      </c>
      <c r="B212" s="31">
        <v>3.22</v>
      </c>
      <c r="C212" s="31">
        <v>5.71</v>
      </c>
      <c r="D212" s="11">
        <f t="shared" si="9"/>
        <v>-0.93545482493937016</v>
      </c>
      <c r="E212" s="2">
        <f t="shared" si="10"/>
        <v>-3.2823649337410807</v>
      </c>
      <c r="F212" s="2">
        <f t="shared" si="11"/>
        <v>-5.8205912334352705</v>
      </c>
    </row>
    <row r="213" spans="1:6" hidden="1" x14ac:dyDescent="0.25">
      <c r="A213" s="18">
        <v>41485.716905842011</v>
      </c>
      <c r="B213" s="31">
        <v>3.24</v>
      </c>
      <c r="C213" s="31">
        <v>5.72</v>
      </c>
      <c r="D213" s="11">
        <f t="shared" si="9"/>
        <v>-0.92851038049411727</v>
      </c>
      <c r="E213" s="2">
        <f t="shared" si="10"/>
        <v>-3.3027522935779818</v>
      </c>
      <c r="F213" s="2">
        <f t="shared" si="11"/>
        <v>-5.8307849133537202</v>
      </c>
    </row>
    <row r="214" spans="1:6" hidden="1" x14ac:dyDescent="0.25">
      <c r="A214" s="18">
        <v>41485.723850286457</v>
      </c>
      <c r="B214" s="31">
        <v>3.27</v>
      </c>
      <c r="C214" s="31">
        <v>5.75</v>
      </c>
      <c r="D214" s="11">
        <f t="shared" si="9"/>
        <v>-0.92156593604886439</v>
      </c>
      <c r="E214" s="2">
        <f t="shared" si="10"/>
        <v>-3.3333333333333335</v>
      </c>
      <c r="F214" s="2">
        <f t="shared" si="11"/>
        <v>-5.8613659531090727</v>
      </c>
    </row>
    <row r="215" spans="1:6" hidden="1" x14ac:dyDescent="0.25">
      <c r="A215" s="18">
        <v>41485.730794730902</v>
      </c>
      <c r="B215" s="31">
        <v>3.31</v>
      </c>
      <c r="C215" s="31">
        <v>5.78</v>
      </c>
      <c r="D215" s="11">
        <f t="shared" si="9"/>
        <v>-0.9146214916036115</v>
      </c>
      <c r="E215" s="2">
        <f t="shared" si="10"/>
        <v>-3.3741080530071357</v>
      </c>
      <c r="F215" s="2">
        <f t="shared" si="11"/>
        <v>-5.8919469928644244</v>
      </c>
    </row>
    <row r="216" spans="1:6" hidden="1" x14ac:dyDescent="0.25">
      <c r="A216" s="18">
        <v>41485.737739175347</v>
      </c>
      <c r="B216" s="31">
        <v>3.31</v>
      </c>
      <c r="C216" s="31">
        <v>5.81</v>
      </c>
      <c r="D216" s="11">
        <f t="shared" si="9"/>
        <v>-0.90767704715835862</v>
      </c>
      <c r="E216" s="2">
        <f t="shared" si="10"/>
        <v>-3.3741080530071357</v>
      </c>
      <c r="F216" s="2">
        <f t="shared" si="11"/>
        <v>-5.9225280326197751</v>
      </c>
    </row>
    <row r="217" spans="1:6" hidden="1" x14ac:dyDescent="0.25">
      <c r="A217" s="18">
        <v>41485.744683619792</v>
      </c>
      <c r="B217" s="31">
        <v>3.33</v>
      </c>
      <c r="C217" s="31">
        <v>5.81</v>
      </c>
      <c r="D217" s="11">
        <f t="shared" si="9"/>
        <v>-0.90073260271310573</v>
      </c>
      <c r="E217" s="2">
        <f t="shared" si="10"/>
        <v>-3.3944954128440368</v>
      </c>
      <c r="F217" s="2">
        <f t="shared" si="11"/>
        <v>-5.9225280326197751</v>
      </c>
    </row>
    <row r="218" spans="1:6" hidden="1" x14ac:dyDescent="0.25">
      <c r="A218" s="18">
        <v>41485.751628064238</v>
      </c>
      <c r="B218" s="31">
        <v>3.35</v>
      </c>
      <c r="C218" s="31">
        <v>5.84</v>
      </c>
      <c r="D218" s="11">
        <f t="shared" si="9"/>
        <v>-0.89378815826785285</v>
      </c>
      <c r="E218" s="2">
        <f t="shared" si="10"/>
        <v>-3.4148827726809379</v>
      </c>
      <c r="F218" s="2">
        <f t="shared" si="11"/>
        <v>-5.9531090723751277</v>
      </c>
    </row>
    <row r="219" spans="1:6" hidden="1" x14ac:dyDescent="0.25">
      <c r="A219" s="18">
        <v>41485.758572508676</v>
      </c>
      <c r="B219" s="31">
        <v>3.36</v>
      </c>
      <c r="C219" s="31">
        <v>5.85</v>
      </c>
      <c r="D219" s="11">
        <f t="shared" si="9"/>
        <v>-0.88684371382987592</v>
      </c>
      <c r="E219" s="2">
        <f t="shared" si="10"/>
        <v>-3.4250764525993884</v>
      </c>
      <c r="F219" s="2">
        <f t="shared" si="11"/>
        <v>-5.9633027522935773</v>
      </c>
    </row>
    <row r="220" spans="1:6" hidden="1" x14ac:dyDescent="0.25">
      <c r="A220" s="18">
        <v>41485.765516953121</v>
      </c>
      <c r="B220" s="31">
        <v>3.37</v>
      </c>
      <c r="C220" s="31">
        <v>5.87</v>
      </c>
      <c r="D220" s="11">
        <f t="shared" si="9"/>
        <v>-0.87989926938462304</v>
      </c>
      <c r="E220" s="2">
        <f t="shared" si="10"/>
        <v>-3.435270132517839</v>
      </c>
      <c r="F220" s="2">
        <f t="shared" si="11"/>
        <v>-5.9836901121304793</v>
      </c>
    </row>
    <row r="221" spans="1:6" hidden="1" x14ac:dyDescent="0.25">
      <c r="A221" s="18">
        <v>41485.772461397566</v>
      </c>
      <c r="B221" s="31">
        <v>3.4</v>
      </c>
      <c r="C221" s="31">
        <v>5.89</v>
      </c>
      <c r="D221" s="11">
        <f t="shared" si="9"/>
        <v>-0.87295482493937016</v>
      </c>
      <c r="E221" s="2">
        <f t="shared" si="10"/>
        <v>-3.4658511722731906</v>
      </c>
      <c r="F221" s="2">
        <f t="shared" si="11"/>
        <v>-6.0040774719673804</v>
      </c>
    </row>
    <row r="222" spans="1:6" hidden="1" x14ac:dyDescent="0.25">
      <c r="A222" s="18">
        <v>41485.779405842011</v>
      </c>
      <c r="B222" s="31">
        <v>3.39</v>
      </c>
      <c r="C222" s="31">
        <v>5.88</v>
      </c>
      <c r="D222" s="11">
        <f t="shared" si="9"/>
        <v>-0.86601038049411727</v>
      </c>
      <c r="E222" s="2">
        <f t="shared" si="10"/>
        <v>-3.4556574923547401</v>
      </c>
      <c r="F222" s="2">
        <f t="shared" si="11"/>
        <v>-5.9938837920489298</v>
      </c>
    </row>
    <row r="223" spans="1:6" hidden="1" x14ac:dyDescent="0.25">
      <c r="A223" s="18">
        <v>41485.786350286457</v>
      </c>
      <c r="B223" s="31">
        <v>3.42</v>
      </c>
      <c r="C223" s="31">
        <v>5.91</v>
      </c>
      <c r="D223" s="11">
        <f t="shared" si="9"/>
        <v>-0.85906593604886439</v>
      </c>
      <c r="E223" s="2">
        <f t="shared" si="10"/>
        <v>-3.4862385321100917</v>
      </c>
      <c r="F223" s="2">
        <f t="shared" si="11"/>
        <v>-6.0244648318042815</v>
      </c>
    </row>
    <row r="224" spans="1:6" hidden="1" x14ac:dyDescent="0.25">
      <c r="A224" s="18">
        <v>41485.793294730902</v>
      </c>
      <c r="B224" s="31">
        <v>3.45</v>
      </c>
      <c r="C224" s="31">
        <v>5.92</v>
      </c>
      <c r="D224" s="11">
        <f t="shared" si="9"/>
        <v>-0.8521214916036115</v>
      </c>
      <c r="E224" s="2">
        <f t="shared" si="10"/>
        <v>-3.5168195718654438</v>
      </c>
      <c r="F224" s="2">
        <f t="shared" si="11"/>
        <v>-6.034658511722732</v>
      </c>
    </row>
    <row r="225" spans="1:6" hidden="1" x14ac:dyDescent="0.25">
      <c r="A225" s="18">
        <v>41485.800239175347</v>
      </c>
      <c r="B225" s="31">
        <v>3.46</v>
      </c>
      <c r="C225" s="31">
        <v>5.93</v>
      </c>
      <c r="D225" s="11">
        <f t="shared" si="9"/>
        <v>-0.84517704715835862</v>
      </c>
      <c r="E225" s="2">
        <f t="shared" si="10"/>
        <v>-3.5270132517838939</v>
      </c>
      <c r="F225" s="2">
        <f t="shared" si="11"/>
        <v>-6.0448521916411826</v>
      </c>
    </row>
    <row r="226" spans="1:6" hidden="1" x14ac:dyDescent="0.25">
      <c r="A226" s="18">
        <v>41485.807183619792</v>
      </c>
      <c r="B226" s="31">
        <v>3.47</v>
      </c>
      <c r="C226" s="31">
        <v>5.96</v>
      </c>
      <c r="D226" s="11">
        <f t="shared" si="9"/>
        <v>-0.83823260271310573</v>
      </c>
      <c r="E226" s="2">
        <f t="shared" si="10"/>
        <v>-3.5372069317023449</v>
      </c>
      <c r="F226" s="2">
        <f t="shared" si="11"/>
        <v>-6.0754332313965342</v>
      </c>
    </row>
    <row r="227" spans="1:6" hidden="1" x14ac:dyDescent="0.25">
      <c r="A227" s="18">
        <v>41485.814128064238</v>
      </c>
      <c r="B227" s="31">
        <v>3.44</v>
      </c>
      <c r="C227" s="31">
        <v>5.93</v>
      </c>
      <c r="D227" s="11">
        <f t="shared" si="9"/>
        <v>-0.83128815826785285</v>
      </c>
      <c r="E227" s="2">
        <f t="shared" si="10"/>
        <v>-3.5066258919469928</v>
      </c>
      <c r="F227" s="2">
        <f t="shared" si="11"/>
        <v>-6.0448521916411826</v>
      </c>
    </row>
    <row r="228" spans="1:6" hidden="1" x14ac:dyDescent="0.25">
      <c r="A228" s="18">
        <v>41485.821072508676</v>
      </c>
      <c r="B228" s="31">
        <v>3.46</v>
      </c>
      <c r="C228" s="31">
        <v>5.94</v>
      </c>
      <c r="D228" s="11">
        <f t="shared" si="9"/>
        <v>-0.82434371382987592</v>
      </c>
      <c r="E228" s="2">
        <f t="shared" si="10"/>
        <v>-3.5270132517838939</v>
      </c>
      <c r="F228" s="2">
        <f t="shared" si="11"/>
        <v>-6.0550458715596331</v>
      </c>
    </row>
    <row r="229" spans="1:6" hidden="1" x14ac:dyDescent="0.25">
      <c r="A229" s="18">
        <v>41485.828016953121</v>
      </c>
      <c r="B229" s="31">
        <v>3.48</v>
      </c>
      <c r="C229" s="31">
        <v>5.97</v>
      </c>
      <c r="D229" s="11">
        <f t="shared" si="9"/>
        <v>-0.81739926938462304</v>
      </c>
      <c r="E229" s="2">
        <f t="shared" si="10"/>
        <v>-3.547400611620795</v>
      </c>
      <c r="F229" s="2">
        <f t="shared" si="11"/>
        <v>-6.0856269113149848</v>
      </c>
    </row>
    <row r="230" spans="1:6" hidden="1" x14ac:dyDescent="0.25">
      <c r="A230" s="18">
        <v>41485.834961397566</v>
      </c>
      <c r="B230" s="31">
        <v>3.47</v>
      </c>
      <c r="C230" s="31">
        <v>5.95</v>
      </c>
      <c r="D230" s="11">
        <f t="shared" si="9"/>
        <v>-0.81045482493937016</v>
      </c>
      <c r="E230" s="2">
        <f t="shared" si="10"/>
        <v>-3.5372069317023449</v>
      </c>
      <c r="F230" s="2">
        <f t="shared" si="11"/>
        <v>-6.0652395514780837</v>
      </c>
    </row>
    <row r="231" spans="1:6" hidden="1" x14ac:dyDescent="0.25">
      <c r="A231" s="18">
        <v>41485.841905842011</v>
      </c>
      <c r="B231" s="31">
        <v>3.5</v>
      </c>
      <c r="C231" s="31">
        <v>5.98</v>
      </c>
      <c r="D231" s="11">
        <f t="shared" si="9"/>
        <v>-0.80351038049411727</v>
      </c>
      <c r="E231" s="2">
        <f t="shared" si="10"/>
        <v>-3.5677879714576961</v>
      </c>
      <c r="F231" s="2">
        <f t="shared" si="11"/>
        <v>-6.0958205912334362</v>
      </c>
    </row>
    <row r="232" spans="1:6" hidden="1" x14ac:dyDescent="0.25">
      <c r="A232" s="18">
        <v>41485.848850286457</v>
      </c>
      <c r="B232" s="31">
        <v>3.51</v>
      </c>
      <c r="C232" s="31">
        <v>5.99</v>
      </c>
      <c r="D232" s="11">
        <f t="shared" si="9"/>
        <v>-0.79656593604886439</v>
      </c>
      <c r="E232" s="2">
        <f t="shared" si="10"/>
        <v>-3.5779816513761467</v>
      </c>
      <c r="F232" s="2">
        <f t="shared" si="11"/>
        <v>-6.1060142711518859</v>
      </c>
    </row>
    <row r="233" spans="1:6" hidden="1" x14ac:dyDescent="0.25">
      <c r="A233" s="18">
        <v>41485.855794730902</v>
      </c>
      <c r="B233" s="31">
        <v>3.53</v>
      </c>
      <c r="C233" s="31">
        <v>6.02</v>
      </c>
      <c r="D233" s="11">
        <f t="shared" si="9"/>
        <v>-0.7896214916036115</v>
      </c>
      <c r="E233" s="2">
        <f t="shared" si="10"/>
        <v>-3.5983690112130478</v>
      </c>
      <c r="F233" s="2">
        <f t="shared" si="11"/>
        <v>-6.1365953109072375</v>
      </c>
    </row>
    <row r="234" spans="1:6" hidden="1" x14ac:dyDescent="0.25">
      <c r="A234" s="18">
        <v>41485.862739175347</v>
      </c>
      <c r="B234" s="31">
        <v>3.54</v>
      </c>
      <c r="C234" s="31">
        <v>6.02</v>
      </c>
      <c r="D234" s="11">
        <f t="shared" si="9"/>
        <v>-0.78267704715835862</v>
      </c>
      <c r="E234" s="2">
        <f t="shared" si="10"/>
        <v>-3.6085626911314987</v>
      </c>
      <c r="F234" s="2">
        <f t="shared" si="11"/>
        <v>-6.1365953109072375</v>
      </c>
    </row>
    <row r="235" spans="1:6" hidden="1" x14ac:dyDescent="0.25">
      <c r="A235" s="18">
        <v>41485.869683619792</v>
      </c>
      <c r="B235" s="31">
        <v>3.55</v>
      </c>
      <c r="C235" s="31">
        <v>6.03</v>
      </c>
      <c r="D235" s="11">
        <f t="shared" si="9"/>
        <v>-0.77573260271310573</v>
      </c>
      <c r="E235" s="2">
        <f t="shared" si="10"/>
        <v>-3.6187563710499489</v>
      </c>
      <c r="F235" s="2">
        <f t="shared" si="11"/>
        <v>-6.1467889908256881</v>
      </c>
    </row>
    <row r="236" spans="1:6" hidden="1" x14ac:dyDescent="0.25">
      <c r="A236" s="18">
        <v>41485.876628064238</v>
      </c>
      <c r="B236" s="31">
        <v>3.57</v>
      </c>
      <c r="C236" s="31">
        <v>6.05</v>
      </c>
      <c r="D236" s="11">
        <f t="shared" si="9"/>
        <v>-0.76878815826785285</v>
      </c>
      <c r="E236" s="2">
        <f t="shared" si="10"/>
        <v>-3.6391437308868499</v>
      </c>
      <c r="F236" s="2">
        <f t="shared" si="11"/>
        <v>-6.1671763506625892</v>
      </c>
    </row>
    <row r="237" spans="1:6" hidden="1" x14ac:dyDescent="0.25">
      <c r="A237" s="18">
        <v>41485.883572508676</v>
      </c>
      <c r="B237" s="31">
        <v>3.57</v>
      </c>
      <c r="C237" s="31">
        <v>6.07</v>
      </c>
      <c r="D237" s="11">
        <f t="shared" si="9"/>
        <v>-0.76184371382987592</v>
      </c>
      <c r="E237" s="2">
        <f t="shared" si="10"/>
        <v>-3.6391437308868499</v>
      </c>
      <c r="F237" s="2">
        <f t="shared" si="11"/>
        <v>-6.1875637104994903</v>
      </c>
    </row>
    <row r="238" spans="1:6" hidden="1" x14ac:dyDescent="0.25">
      <c r="A238" s="18">
        <v>41485.890516953121</v>
      </c>
      <c r="B238" s="31">
        <v>3.59</v>
      </c>
      <c r="C238" s="31">
        <v>6.08</v>
      </c>
      <c r="D238" s="11">
        <f t="shared" si="9"/>
        <v>-0.75489926938462304</v>
      </c>
      <c r="E238" s="2">
        <f t="shared" si="10"/>
        <v>-3.659531090723751</v>
      </c>
      <c r="F238" s="2">
        <f t="shared" si="11"/>
        <v>-6.1977573904179408</v>
      </c>
    </row>
    <row r="239" spans="1:6" hidden="1" x14ac:dyDescent="0.25">
      <c r="A239" s="18">
        <v>41485.897461397566</v>
      </c>
      <c r="B239" s="31">
        <v>3.62</v>
      </c>
      <c r="C239" s="31">
        <v>6.1</v>
      </c>
      <c r="D239" s="11">
        <f t="shared" si="9"/>
        <v>-0.74795482493937016</v>
      </c>
      <c r="E239" s="2">
        <f t="shared" si="10"/>
        <v>-3.6901121304791031</v>
      </c>
      <c r="F239" s="2">
        <f t="shared" si="11"/>
        <v>-6.2181447502548419</v>
      </c>
    </row>
    <row r="240" spans="1:6" hidden="1" x14ac:dyDescent="0.25">
      <c r="A240" s="18">
        <v>41485.904405842011</v>
      </c>
      <c r="B240" s="31">
        <v>3.64</v>
      </c>
      <c r="C240" s="31">
        <v>6.12</v>
      </c>
      <c r="D240" s="11">
        <f t="shared" si="9"/>
        <v>-0.74101038049411727</v>
      </c>
      <c r="E240" s="2">
        <f t="shared" si="10"/>
        <v>-3.7104994903160042</v>
      </c>
      <c r="F240" s="2">
        <f t="shared" si="11"/>
        <v>-6.238532110091743</v>
      </c>
    </row>
    <row r="241" spans="1:6" hidden="1" x14ac:dyDescent="0.25">
      <c r="A241" s="18">
        <v>41485.911350286457</v>
      </c>
      <c r="B241" s="31">
        <v>3.66</v>
      </c>
      <c r="C241" s="31">
        <v>6.13</v>
      </c>
      <c r="D241" s="11">
        <f t="shared" si="9"/>
        <v>-0.73406593604886439</v>
      </c>
      <c r="E241" s="2">
        <f t="shared" si="10"/>
        <v>-3.7308868501529053</v>
      </c>
      <c r="F241" s="2">
        <f t="shared" si="11"/>
        <v>-6.2487257900101936</v>
      </c>
    </row>
    <row r="242" spans="1:6" hidden="1" x14ac:dyDescent="0.25">
      <c r="A242" s="18">
        <v>41485.918294730902</v>
      </c>
      <c r="B242" s="31">
        <v>3.67</v>
      </c>
      <c r="C242" s="31">
        <v>6.15</v>
      </c>
      <c r="D242" s="11">
        <f t="shared" si="9"/>
        <v>-0.7271214916036115</v>
      </c>
      <c r="E242" s="2">
        <f t="shared" si="10"/>
        <v>-3.7410805300713559</v>
      </c>
      <c r="F242" s="2">
        <f t="shared" si="11"/>
        <v>-6.2691131498470956</v>
      </c>
    </row>
    <row r="243" spans="1:6" hidden="1" x14ac:dyDescent="0.25">
      <c r="A243" s="18">
        <v>41485.925239175347</v>
      </c>
      <c r="B243" s="31">
        <v>3.68</v>
      </c>
      <c r="C243" s="31">
        <v>6.17</v>
      </c>
      <c r="D243" s="11">
        <f t="shared" si="9"/>
        <v>-0.72017704715835862</v>
      </c>
      <c r="E243" s="2">
        <f t="shared" si="10"/>
        <v>-3.7512742099898064</v>
      </c>
      <c r="F243" s="2">
        <f t="shared" si="11"/>
        <v>-6.2895005096839958</v>
      </c>
    </row>
    <row r="244" spans="1:6" hidden="1" x14ac:dyDescent="0.25">
      <c r="A244" s="18">
        <v>41485.932183619792</v>
      </c>
      <c r="B244" s="31">
        <v>3.7</v>
      </c>
      <c r="C244" s="31">
        <v>6.19</v>
      </c>
      <c r="D244" s="11">
        <f t="shared" si="9"/>
        <v>-0.71323260271310573</v>
      </c>
      <c r="E244" s="2">
        <f t="shared" si="10"/>
        <v>-3.7716615698267075</v>
      </c>
      <c r="F244" s="2">
        <f t="shared" si="11"/>
        <v>-6.3098878695208978</v>
      </c>
    </row>
    <row r="245" spans="1:6" hidden="1" x14ac:dyDescent="0.25">
      <c r="A245" s="18">
        <v>41485.939128064238</v>
      </c>
      <c r="B245" s="31">
        <v>3.72</v>
      </c>
      <c r="C245" s="31">
        <v>6.2</v>
      </c>
      <c r="D245" s="11">
        <f t="shared" si="9"/>
        <v>-0.70628815826785285</v>
      </c>
      <c r="E245" s="2">
        <f t="shared" si="10"/>
        <v>-3.7920489296636086</v>
      </c>
      <c r="F245" s="2">
        <f t="shared" si="11"/>
        <v>-6.3200815494393483</v>
      </c>
    </row>
    <row r="246" spans="1:6" hidden="1" x14ac:dyDescent="0.25">
      <c r="A246" s="18">
        <v>41485.946072508676</v>
      </c>
      <c r="B246" s="31">
        <v>3.73</v>
      </c>
      <c r="C246" s="31">
        <v>6.21</v>
      </c>
      <c r="D246" s="11">
        <f t="shared" si="9"/>
        <v>-0.69934371382987592</v>
      </c>
      <c r="E246" s="2">
        <f t="shared" si="10"/>
        <v>-3.8022426095820592</v>
      </c>
      <c r="F246" s="2">
        <f t="shared" si="11"/>
        <v>-6.330275229357798</v>
      </c>
    </row>
    <row r="247" spans="1:6" hidden="1" x14ac:dyDescent="0.25">
      <c r="A247" s="18">
        <v>41485.953016953121</v>
      </c>
      <c r="B247" s="31">
        <v>3.74</v>
      </c>
      <c r="C247" s="31">
        <v>6.22</v>
      </c>
      <c r="D247" s="11">
        <f t="shared" si="9"/>
        <v>-0.69239926938462304</v>
      </c>
      <c r="E247" s="2">
        <f t="shared" si="10"/>
        <v>-3.8124362895005102</v>
      </c>
      <c r="F247" s="2">
        <f t="shared" si="11"/>
        <v>-6.3404689092762485</v>
      </c>
    </row>
    <row r="248" spans="1:6" hidden="1" x14ac:dyDescent="0.25">
      <c r="A248" s="18">
        <v>41485.959961397566</v>
      </c>
      <c r="B248" s="31">
        <v>3.74</v>
      </c>
      <c r="C248" s="31">
        <v>6.23</v>
      </c>
      <c r="D248" s="11">
        <f t="shared" si="9"/>
        <v>-0.68545482493937016</v>
      </c>
      <c r="E248" s="2">
        <f t="shared" si="10"/>
        <v>-3.8124362895005102</v>
      </c>
      <c r="F248" s="2">
        <f t="shared" si="11"/>
        <v>-6.3506625891946999</v>
      </c>
    </row>
    <row r="249" spans="1:6" hidden="1" x14ac:dyDescent="0.25">
      <c r="A249" s="18">
        <v>41485.966905842011</v>
      </c>
      <c r="B249" s="31">
        <v>3.72</v>
      </c>
      <c r="C249" s="31">
        <v>6.2</v>
      </c>
      <c r="D249" s="11">
        <f t="shared" si="9"/>
        <v>-0.67851038049411727</v>
      </c>
      <c r="E249" s="2">
        <f t="shared" si="10"/>
        <v>-3.7920489296636086</v>
      </c>
      <c r="F249" s="2">
        <f t="shared" si="11"/>
        <v>-6.3200815494393483</v>
      </c>
    </row>
    <row r="250" spans="1:6" hidden="1" x14ac:dyDescent="0.25">
      <c r="A250" s="18">
        <v>41485.973850286457</v>
      </c>
      <c r="B250" s="31">
        <v>3.74</v>
      </c>
      <c r="C250" s="31">
        <v>6.22</v>
      </c>
      <c r="D250" s="11">
        <f t="shared" si="9"/>
        <v>-0.67156593604886439</v>
      </c>
      <c r="E250" s="2">
        <f t="shared" si="10"/>
        <v>-3.8124362895005102</v>
      </c>
      <c r="F250" s="2">
        <f t="shared" si="11"/>
        <v>-6.3404689092762485</v>
      </c>
    </row>
    <row r="251" spans="1:6" hidden="1" x14ac:dyDescent="0.25">
      <c r="A251" s="18">
        <v>41485.980794730902</v>
      </c>
      <c r="B251" s="31">
        <v>3.76</v>
      </c>
      <c r="C251" s="31">
        <v>6.23</v>
      </c>
      <c r="D251" s="11">
        <f t="shared" si="9"/>
        <v>-0.6646214916036115</v>
      </c>
      <c r="E251" s="2">
        <f t="shared" si="10"/>
        <v>-3.8328236493374108</v>
      </c>
      <c r="F251" s="2">
        <f t="shared" si="11"/>
        <v>-6.3506625891946999</v>
      </c>
    </row>
    <row r="252" spans="1:6" hidden="1" x14ac:dyDescent="0.25">
      <c r="A252" s="18">
        <v>41485.987739175347</v>
      </c>
      <c r="B252" s="31">
        <v>3.76</v>
      </c>
      <c r="C252" s="31">
        <v>6.26</v>
      </c>
      <c r="D252" s="11">
        <f t="shared" si="9"/>
        <v>-0.65767704715835862</v>
      </c>
      <c r="E252" s="2">
        <f t="shared" si="10"/>
        <v>-3.8328236493374108</v>
      </c>
      <c r="F252" s="2">
        <f t="shared" si="11"/>
        <v>-6.3812436289500507</v>
      </c>
    </row>
    <row r="253" spans="1:6" hidden="1" x14ac:dyDescent="0.25">
      <c r="A253" s="18">
        <v>41485.994683619792</v>
      </c>
      <c r="B253" s="31">
        <v>3.78</v>
      </c>
      <c r="C253" s="31">
        <v>6.27</v>
      </c>
      <c r="D253" s="11">
        <f t="shared" si="9"/>
        <v>-0.65073260271310573</v>
      </c>
      <c r="E253" s="2">
        <f t="shared" si="10"/>
        <v>-3.8532110091743119</v>
      </c>
      <c r="F253" s="2">
        <f t="shared" si="11"/>
        <v>-6.3914373088685013</v>
      </c>
    </row>
    <row r="254" spans="1:6" hidden="1" x14ac:dyDescent="0.25">
      <c r="A254" s="18">
        <v>41486.001628064238</v>
      </c>
      <c r="B254" s="31">
        <v>3.8</v>
      </c>
      <c r="C254" s="31">
        <v>6.29</v>
      </c>
      <c r="D254" s="11">
        <f t="shared" si="9"/>
        <v>-0.64378815826785285</v>
      </c>
      <c r="E254" s="2">
        <f t="shared" si="10"/>
        <v>-3.873598369011213</v>
      </c>
      <c r="F254" s="2">
        <f t="shared" si="11"/>
        <v>-6.4118246687054032</v>
      </c>
    </row>
    <row r="255" spans="1:6" hidden="1" x14ac:dyDescent="0.25">
      <c r="A255" s="18">
        <v>41486.008572508676</v>
      </c>
      <c r="B255" s="31">
        <v>3.82</v>
      </c>
      <c r="C255" s="31">
        <v>6.3</v>
      </c>
      <c r="D255" s="11">
        <f t="shared" si="9"/>
        <v>-0.63684371382987592</v>
      </c>
      <c r="E255" s="2">
        <f t="shared" si="10"/>
        <v>-3.8939857288481141</v>
      </c>
      <c r="F255" s="2">
        <f t="shared" si="11"/>
        <v>-6.4220183486238529</v>
      </c>
    </row>
    <row r="256" spans="1:6" hidden="1" x14ac:dyDescent="0.25">
      <c r="A256" s="18">
        <v>41486.015516953121</v>
      </c>
      <c r="B256" s="31">
        <v>3.83</v>
      </c>
      <c r="C256" s="31">
        <v>6.32</v>
      </c>
      <c r="D256" s="11">
        <f t="shared" si="9"/>
        <v>-0.62989926938462304</v>
      </c>
      <c r="E256" s="2">
        <f t="shared" si="10"/>
        <v>-3.9041794087665647</v>
      </c>
      <c r="F256" s="2">
        <f t="shared" si="11"/>
        <v>-6.4424057084607549</v>
      </c>
    </row>
    <row r="257" spans="1:6" hidden="1" x14ac:dyDescent="0.25">
      <c r="A257" s="18">
        <v>41486.022461397566</v>
      </c>
      <c r="B257" s="31">
        <v>3.86</v>
      </c>
      <c r="C257" s="31">
        <v>6.33</v>
      </c>
      <c r="D257" s="11">
        <f t="shared" si="9"/>
        <v>-0.62295482493937016</v>
      </c>
      <c r="E257" s="2">
        <f t="shared" si="10"/>
        <v>-3.9347604485219163</v>
      </c>
      <c r="F257" s="2">
        <f t="shared" si="11"/>
        <v>-6.4525993883792054</v>
      </c>
    </row>
    <row r="258" spans="1:6" hidden="1" x14ac:dyDescent="0.25">
      <c r="A258" s="18">
        <v>41486.029405842011</v>
      </c>
      <c r="B258" s="31">
        <v>3.85</v>
      </c>
      <c r="C258" s="31">
        <v>6.34</v>
      </c>
      <c r="D258" s="11">
        <f t="shared" si="9"/>
        <v>-0.61601038049411727</v>
      </c>
      <c r="E258" s="2">
        <f t="shared" si="10"/>
        <v>-3.9245667686034662</v>
      </c>
      <c r="F258" s="2">
        <f t="shared" si="11"/>
        <v>-6.4627930682976551</v>
      </c>
    </row>
    <row r="259" spans="1:6" hidden="1" x14ac:dyDescent="0.25">
      <c r="A259" s="18">
        <v>41486.036350286457</v>
      </c>
      <c r="B259" s="31">
        <v>3.87</v>
      </c>
      <c r="C259" s="31">
        <v>6.35</v>
      </c>
      <c r="D259" s="11">
        <f t="shared" ref="D259:D322" si="12">A259-$H$2</f>
        <v>-0.60906593604886439</v>
      </c>
      <c r="E259" s="2">
        <f t="shared" ref="E259:E322" si="13">B259/-0.981</f>
        <v>-3.9449541284403673</v>
      </c>
      <c r="F259" s="2">
        <f t="shared" ref="F259:F322" si="14">C259/-0.981</f>
        <v>-6.4729867482161056</v>
      </c>
    </row>
    <row r="260" spans="1:6" hidden="1" x14ac:dyDescent="0.25">
      <c r="A260" s="18">
        <v>41486.043294730902</v>
      </c>
      <c r="B260" s="31">
        <v>3.88</v>
      </c>
      <c r="C260" s="31">
        <v>6.37</v>
      </c>
      <c r="D260" s="11">
        <f t="shared" si="12"/>
        <v>-0.6021214916036115</v>
      </c>
      <c r="E260" s="2">
        <f t="shared" si="13"/>
        <v>-3.9551478083588174</v>
      </c>
      <c r="F260" s="2">
        <f t="shared" si="14"/>
        <v>-6.4933741080530076</v>
      </c>
    </row>
    <row r="261" spans="1:6" hidden="1" x14ac:dyDescent="0.25">
      <c r="A261" s="18">
        <v>41486.050239175347</v>
      </c>
      <c r="B261" s="31">
        <v>3.88</v>
      </c>
      <c r="C261" s="31">
        <v>6.37</v>
      </c>
      <c r="D261" s="11">
        <f t="shared" si="12"/>
        <v>-0.59517704715835862</v>
      </c>
      <c r="E261" s="2">
        <f t="shared" si="13"/>
        <v>-3.9551478083588174</v>
      </c>
      <c r="F261" s="2">
        <f t="shared" si="14"/>
        <v>-6.4933741080530076</v>
      </c>
    </row>
    <row r="262" spans="1:6" hidden="1" x14ac:dyDescent="0.25">
      <c r="A262" s="18">
        <v>41486.057183619792</v>
      </c>
      <c r="B262" s="31">
        <v>3.89</v>
      </c>
      <c r="C262" s="31">
        <v>6.37</v>
      </c>
      <c r="D262" s="11">
        <f t="shared" si="12"/>
        <v>-0.58823260271310573</v>
      </c>
      <c r="E262" s="2">
        <f t="shared" si="13"/>
        <v>-3.9653414882772684</v>
      </c>
      <c r="F262" s="2">
        <f t="shared" si="14"/>
        <v>-6.4933741080530076</v>
      </c>
    </row>
    <row r="263" spans="1:6" hidden="1" x14ac:dyDescent="0.25">
      <c r="A263" s="18">
        <v>41486.064128064238</v>
      </c>
      <c r="B263" s="31">
        <v>3.9</v>
      </c>
      <c r="C263" s="31">
        <v>6.38</v>
      </c>
      <c r="D263" s="11">
        <f t="shared" si="12"/>
        <v>-0.58128815826785285</v>
      </c>
      <c r="E263" s="2">
        <f t="shared" si="13"/>
        <v>-3.9755351681957185</v>
      </c>
      <c r="F263" s="2">
        <f t="shared" si="14"/>
        <v>-6.5035677879714573</v>
      </c>
    </row>
    <row r="264" spans="1:6" hidden="1" x14ac:dyDescent="0.25">
      <c r="A264" s="18">
        <v>41486.071072508676</v>
      </c>
      <c r="B264" s="31">
        <v>3.91</v>
      </c>
      <c r="C264" s="31">
        <v>6.4</v>
      </c>
      <c r="D264" s="11">
        <f t="shared" si="12"/>
        <v>-0.57434371382987592</v>
      </c>
      <c r="E264" s="2">
        <f t="shared" si="13"/>
        <v>-3.9857288481141695</v>
      </c>
      <c r="F264" s="2">
        <f t="shared" si="14"/>
        <v>-6.5239551478083593</v>
      </c>
    </row>
    <row r="265" spans="1:6" hidden="1" x14ac:dyDescent="0.25">
      <c r="A265" s="18">
        <v>41486.078016953121</v>
      </c>
      <c r="B265" s="31">
        <v>3.94</v>
      </c>
      <c r="C265" s="31">
        <v>6.42</v>
      </c>
      <c r="D265" s="11">
        <f t="shared" si="12"/>
        <v>-0.56739926938462304</v>
      </c>
      <c r="E265" s="2">
        <f t="shared" si="13"/>
        <v>-4.0163098878695207</v>
      </c>
      <c r="F265" s="2">
        <f t="shared" si="14"/>
        <v>-6.5443425076452604</v>
      </c>
    </row>
    <row r="266" spans="1:6" hidden="1" x14ac:dyDescent="0.25">
      <c r="A266" s="18">
        <v>41486.084961397566</v>
      </c>
      <c r="B266" s="31">
        <v>3.94</v>
      </c>
      <c r="C266" s="31">
        <v>6.43</v>
      </c>
      <c r="D266" s="11">
        <f t="shared" si="12"/>
        <v>-0.56045482493937016</v>
      </c>
      <c r="E266" s="2">
        <f t="shared" si="13"/>
        <v>-4.0163098878695207</v>
      </c>
      <c r="F266" s="2">
        <f t="shared" si="14"/>
        <v>-6.55453618756371</v>
      </c>
    </row>
    <row r="267" spans="1:6" hidden="1" x14ac:dyDescent="0.25">
      <c r="A267" s="18">
        <v>41486.091905842011</v>
      </c>
      <c r="B267" s="31">
        <v>3.91</v>
      </c>
      <c r="C267" s="31">
        <v>6.38</v>
      </c>
      <c r="D267" s="11">
        <f t="shared" si="12"/>
        <v>-0.55351038049411727</v>
      </c>
      <c r="E267" s="2">
        <f t="shared" si="13"/>
        <v>-3.9857288481141695</v>
      </c>
      <c r="F267" s="2">
        <f t="shared" si="14"/>
        <v>-6.5035677879714573</v>
      </c>
    </row>
    <row r="268" spans="1:6" hidden="1" x14ac:dyDescent="0.25">
      <c r="A268" s="18">
        <v>41486.098850286457</v>
      </c>
      <c r="B268" s="31">
        <v>3.93</v>
      </c>
      <c r="C268" s="31">
        <v>6.41</v>
      </c>
      <c r="D268" s="11">
        <f t="shared" si="12"/>
        <v>-0.54656593604886439</v>
      </c>
      <c r="E268" s="2">
        <f t="shared" si="13"/>
        <v>-4.0061162079510702</v>
      </c>
      <c r="F268" s="2">
        <f t="shared" si="14"/>
        <v>-6.5341488277268098</v>
      </c>
    </row>
    <row r="269" spans="1:6" hidden="1" x14ac:dyDescent="0.25">
      <c r="A269" s="18">
        <v>41486.105794730902</v>
      </c>
      <c r="B269" s="31">
        <v>3.94</v>
      </c>
      <c r="C269" s="31">
        <v>6.42</v>
      </c>
      <c r="D269" s="11">
        <f t="shared" si="12"/>
        <v>-0.5396214916036115</v>
      </c>
      <c r="E269" s="2">
        <f t="shared" si="13"/>
        <v>-4.0163098878695207</v>
      </c>
      <c r="F269" s="2">
        <f t="shared" si="14"/>
        <v>-6.5443425076452604</v>
      </c>
    </row>
    <row r="270" spans="1:6" hidden="1" x14ac:dyDescent="0.25">
      <c r="A270" s="18">
        <v>41486.112739175347</v>
      </c>
      <c r="B270" s="31">
        <v>3.96</v>
      </c>
      <c r="C270" s="31">
        <v>6.43</v>
      </c>
      <c r="D270" s="11">
        <f t="shared" si="12"/>
        <v>-0.53267704715835862</v>
      </c>
      <c r="E270" s="2">
        <f t="shared" si="13"/>
        <v>-4.0366972477064218</v>
      </c>
      <c r="F270" s="2">
        <f t="shared" si="14"/>
        <v>-6.55453618756371</v>
      </c>
    </row>
    <row r="271" spans="1:6" hidden="1" x14ac:dyDescent="0.25">
      <c r="A271" s="18">
        <v>41486.119683619792</v>
      </c>
      <c r="B271" s="31">
        <v>3.98</v>
      </c>
      <c r="C271" s="31">
        <v>6.44</v>
      </c>
      <c r="D271" s="11">
        <f t="shared" si="12"/>
        <v>-0.52573260271310573</v>
      </c>
      <c r="E271" s="2">
        <f t="shared" si="13"/>
        <v>-4.0570846075433229</v>
      </c>
      <c r="F271" s="2">
        <f t="shared" si="14"/>
        <v>-6.5647298674821615</v>
      </c>
    </row>
    <row r="272" spans="1:6" hidden="1" x14ac:dyDescent="0.25">
      <c r="A272" s="18">
        <v>41486.126628064238</v>
      </c>
      <c r="B272" s="31">
        <v>3.95</v>
      </c>
      <c r="C272" s="31">
        <v>6.44</v>
      </c>
      <c r="D272" s="11">
        <f t="shared" si="12"/>
        <v>-0.51878815826785285</v>
      </c>
      <c r="E272" s="2">
        <f t="shared" si="13"/>
        <v>-4.0265035677879721</v>
      </c>
      <c r="F272" s="2">
        <f t="shared" si="14"/>
        <v>-6.5647298674821615</v>
      </c>
    </row>
    <row r="273" spans="1:6" hidden="1" x14ac:dyDescent="0.25">
      <c r="A273" s="18">
        <v>41486.133572508676</v>
      </c>
      <c r="B273" s="31">
        <v>3.97</v>
      </c>
      <c r="C273" s="31">
        <v>6.46</v>
      </c>
      <c r="D273" s="11">
        <f t="shared" si="12"/>
        <v>-0.51184371382987592</v>
      </c>
      <c r="E273" s="2">
        <f t="shared" si="13"/>
        <v>-4.0468909276248732</v>
      </c>
      <c r="F273" s="2">
        <f t="shared" si="14"/>
        <v>-6.5851172273190626</v>
      </c>
    </row>
    <row r="274" spans="1:6" hidden="1" x14ac:dyDescent="0.25">
      <c r="A274" s="18">
        <v>41486.140516953121</v>
      </c>
      <c r="B274" s="31">
        <v>3.98</v>
      </c>
      <c r="C274" s="31">
        <v>6.46</v>
      </c>
      <c r="D274" s="11">
        <f t="shared" si="12"/>
        <v>-0.50489926938462304</v>
      </c>
      <c r="E274" s="2">
        <f t="shared" si="13"/>
        <v>-4.0570846075433229</v>
      </c>
      <c r="F274" s="2">
        <f t="shared" si="14"/>
        <v>-6.5851172273190626</v>
      </c>
    </row>
    <row r="275" spans="1:6" hidden="1" x14ac:dyDescent="0.25">
      <c r="A275" s="18">
        <v>41486.147461397566</v>
      </c>
      <c r="B275" s="31">
        <v>4</v>
      </c>
      <c r="C275" s="31">
        <v>6.48</v>
      </c>
      <c r="D275" s="11">
        <f t="shared" si="12"/>
        <v>-0.49795482493937016</v>
      </c>
      <c r="E275" s="2">
        <f t="shared" si="13"/>
        <v>-4.077471967380224</v>
      </c>
      <c r="F275" s="2">
        <f t="shared" si="14"/>
        <v>-6.6055045871559637</v>
      </c>
    </row>
    <row r="276" spans="1:6" hidden="1" x14ac:dyDescent="0.25">
      <c r="A276" s="18">
        <v>41486.154405842011</v>
      </c>
      <c r="B276" s="31">
        <v>3.99</v>
      </c>
      <c r="C276" s="31">
        <v>6.48</v>
      </c>
      <c r="D276" s="11">
        <f t="shared" si="12"/>
        <v>-0.49101038049411727</v>
      </c>
      <c r="E276" s="2">
        <f t="shared" si="13"/>
        <v>-4.0672782874617743</v>
      </c>
      <c r="F276" s="2">
        <f t="shared" si="14"/>
        <v>-6.6055045871559637</v>
      </c>
    </row>
    <row r="277" spans="1:6" hidden="1" x14ac:dyDescent="0.25">
      <c r="A277" s="18">
        <v>41486.161350286457</v>
      </c>
      <c r="B277" s="31">
        <v>4.0199999999999996</v>
      </c>
      <c r="C277" s="31">
        <v>6.49</v>
      </c>
      <c r="D277" s="11">
        <f t="shared" si="12"/>
        <v>-0.48406593604886439</v>
      </c>
      <c r="E277" s="2">
        <f t="shared" si="13"/>
        <v>-4.0978593272171251</v>
      </c>
      <c r="F277" s="2">
        <f t="shared" si="14"/>
        <v>-6.6156982670744142</v>
      </c>
    </row>
    <row r="278" spans="1:6" hidden="1" x14ac:dyDescent="0.25">
      <c r="A278" s="18">
        <v>41486.168294730902</v>
      </c>
      <c r="B278" s="31">
        <v>4.0199999999999996</v>
      </c>
      <c r="C278" s="31">
        <v>6.51</v>
      </c>
      <c r="D278" s="11">
        <f t="shared" si="12"/>
        <v>-0.4771214916036115</v>
      </c>
      <c r="E278" s="2">
        <f t="shared" si="13"/>
        <v>-4.0978593272171251</v>
      </c>
      <c r="F278" s="2">
        <f t="shared" si="14"/>
        <v>-6.6360856269113153</v>
      </c>
    </row>
    <row r="279" spans="1:6" hidden="1" x14ac:dyDescent="0.25">
      <c r="A279" s="18">
        <v>41486.175239175347</v>
      </c>
      <c r="B279" s="31">
        <v>4.04</v>
      </c>
      <c r="C279" s="31">
        <v>6.53</v>
      </c>
      <c r="D279" s="11">
        <f t="shared" si="12"/>
        <v>-0.47017704715835862</v>
      </c>
      <c r="E279" s="2">
        <f t="shared" si="13"/>
        <v>-4.1182466870540262</v>
      </c>
      <c r="F279" s="2">
        <f t="shared" si="14"/>
        <v>-6.6564729867482164</v>
      </c>
    </row>
    <row r="280" spans="1:6" hidden="1" x14ac:dyDescent="0.25">
      <c r="A280" s="18">
        <v>41486.182183619792</v>
      </c>
      <c r="B280" s="31">
        <v>4.0599999999999996</v>
      </c>
      <c r="C280" s="31">
        <v>6.54</v>
      </c>
      <c r="D280" s="11">
        <f t="shared" si="12"/>
        <v>-0.46323260271310573</v>
      </c>
      <c r="E280" s="2">
        <f t="shared" si="13"/>
        <v>-4.1386340468909273</v>
      </c>
      <c r="F280" s="2">
        <f t="shared" si="14"/>
        <v>-6.666666666666667</v>
      </c>
    </row>
    <row r="281" spans="1:6" hidden="1" x14ac:dyDescent="0.25">
      <c r="A281" s="18">
        <v>41486.189128064238</v>
      </c>
      <c r="B281" s="31">
        <v>4.0599999999999996</v>
      </c>
      <c r="C281" s="31">
        <v>6.54</v>
      </c>
      <c r="D281" s="11">
        <f t="shared" si="12"/>
        <v>-0.45628815826785285</v>
      </c>
      <c r="E281" s="2">
        <f t="shared" si="13"/>
        <v>-4.1386340468909273</v>
      </c>
      <c r="F281" s="2">
        <f t="shared" si="14"/>
        <v>-6.666666666666667</v>
      </c>
    </row>
    <row r="282" spans="1:6" hidden="1" x14ac:dyDescent="0.25">
      <c r="A282" s="18">
        <v>41486.196072508676</v>
      </c>
      <c r="B282" s="31">
        <v>4.08</v>
      </c>
      <c r="C282" s="31">
        <v>6.55</v>
      </c>
      <c r="D282" s="11">
        <f t="shared" si="12"/>
        <v>-0.44934371382987592</v>
      </c>
      <c r="E282" s="2">
        <f t="shared" si="13"/>
        <v>-4.1590214067278293</v>
      </c>
      <c r="F282" s="2">
        <f t="shared" si="14"/>
        <v>-6.6768603465851175</v>
      </c>
    </row>
    <row r="283" spans="1:6" hidden="1" x14ac:dyDescent="0.25">
      <c r="A283" s="18">
        <v>41486.203016953121</v>
      </c>
      <c r="B283" s="31">
        <v>4.0999999999999996</v>
      </c>
      <c r="C283" s="31">
        <v>6.57</v>
      </c>
      <c r="D283" s="11">
        <f t="shared" si="12"/>
        <v>-0.44239926938462304</v>
      </c>
      <c r="E283" s="2">
        <f t="shared" si="13"/>
        <v>-4.1794087665647295</v>
      </c>
      <c r="F283" s="2">
        <f t="shared" si="14"/>
        <v>-6.6972477064220186</v>
      </c>
    </row>
    <row r="284" spans="1:6" hidden="1" x14ac:dyDescent="0.25">
      <c r="A284" s="18">
        <v>41486.209961397566</v>
      </c>
      <c r="B284" s="31">
        <v>4.0999999999999996</v>
      </c>
      <c r="C284" s="31">
        <v>6.58</v>
      </c>
      <c r="D284" s="11">
        <f t="shared" si="12"/>
        <v>-0.43545482493937016</v>
      </c>
      <c r="E284" s="2">
        <f t="shared" si="13"/>
        <v>-4.1794087665647295</v>
      </c>
      <c r="F284" s="2">
        <f t="shared" si="14"/>
        <v>-6.7074413863404692</v>
      </c>
    </row>
    <row r="285" spans="1:6" hidden="1" x14ac:dyDescent="0.25">
      <c r="A285" s="18">
        <v>41486.216905842011</v>
      </c>
      <c r="B285" s="31">
        <v>4.1100000000000003</v>
      </c>
      <c r="C285" s="31">
        <v>6.59</v>
      </c>
      <c r="D285" s="11">
        <f t="shared" si="12"/>
        <v>-0.42851038049411727</v>
      </c>
      <c r="E285" s="2">
        <f t="shared" si="13"/>
        <v>-4.1896024464831809</v>
      </c>
      <c r="F285" s="2">
        <f t="shared" si="14"/>
        <v>-6.7176350662589197</v>
      </c>
    </row>
    <row r="286" spans="1:6" hidden="1" x14ac:dyDescent="0.25">
      <c r="A286" s="18">
        <v>41486.223850286457</v>
      </c>
      <c r="B286" s="31">
        <v>4.12</v>
      </c>
      <c r="C286" s="31">
        <v>6.6</v>
      </c>
      <c r="D286" s="11">
        <f t="shared" si="12"/>
        <v>-0.42156593604886439</v>
      </c>
      <c r="E286" s="2">
        <f t="shared" si="13"/>
        <v>-4.1997961264016315</v>
      </c>
      <c r="F286" s="2">
        <f t="shared" si="14"/>
        <v>-6.7278287461773694</v>
      </c>
    </row>
    <row r="287" spans="1:6" hidden="1" x14ac:dyDescent="0.25">
      <c r="A287" s="18">
        <v>41486.230794730902</v>
      </c>
      <c r="B287" s="31">
        <v>4.13</v>
      </c>
      <c r="C287" s="31">
        <v>6.61</v>
      </c>
      <c r="D287" s="11">
        <f t="shared" si="12"/>
        <v>-0.4146214916036115</v>
      </c>
      <c r="E287" s="2">
        <f t="shared" si="13"/>
        <v>-4.2099898063200811</v>
      </c>
      <c r="F287" s="2">
        <f t="shared" si="14"/>
        <v>-6.7380224260958208</v>
      </c>
    </row>
    <row r="288" spans="1:6" hidden="1" x14ac:dyDescent="0.25">
      <c r="A288" s="18">
        <v>41486.237739175347</v>
      </c>
      <c r="B288" s="31">
        <v>4.1500000000000004</v>
      </c>
      <c r="C288" s="31">
        <v>6.62</v>
      </c>
      <c r="D288" s="11">
        <f t="shared" si="12"/>
        <v>-0.40767704715835862</v>
      </c>
      <c r="E288" s="2">
        <f t="shared" si="13"/>
        <v>-4.2303771661569831</v>
      </c>
      <c r="F288" s="2">
        <f t="shared" si="14"/>
        <v>-6.7482161060142714</v>
      </c>
    </row>
    <row r="289" spans="1:6" hidden="1" x14ac:dyDescent="0.25">
      <c r="A289" s="18">
        <v>41486.244683619792</v>
      </c>
      <c r="B289" s="31">
        <v>4.1500000000000004</v>
      </c>
      <c r="C289" s="31">
        <v>6.64</v>
      </c>
      <c r="D289" s="11">
        <f t="shared" si="12"/>
        <v>-0.40073260271310573</v>
      </c>
      <c r="E289" s="2">
        <f t="shared" si="13"/>
        <v>-4.2303771661569831</v>
      </c>
      <c r="F289" s="2">
        <f t="shared" si="14"/>
        <v>-6.7686034658511725</v>
      </c>
    </row>
    <row r="290" spans="1:6" hidden="1" x14ac:dyDescent="0.25">
      <c r="A290" s="18">
        <v>41486.251628064238</v>
      </c>
      <c r="B290" s="31">
        <v>4.17</v>
      </c>
      <c r="C290" s="31">
        <v>6.65</v>
      </c>
      <c r="D290" s="11">
        <f t="shared" si="12"/>
        <v>-0.39378815826785285</v>
      </c>
      <c r="E290" s="2">
        <f t="shared" si="13"/>
        <v>-4.2507645259938842</v>
      </c>
      <c r="F290" s="2">
        <f t="shared" si="14"/>
        <v>-6.778797145769623</v>
      </c>
    </row>
    <row r="291" spans="1:6" hidden="1" x14ac:dyDescent="0.25">
      <c r="A291" s="18">
        <v>41486.258572508676</v>
      </c>
      <c r="B291" s="31">
        <v>4.1900000000000004</v>
      </c>
      <c r="C291" s="31">
        <v>6.67</v>
      </c>
      <c r="D291" s="11">
        <f t="shared" si="12"/>
        <v>-0.38684371382987592</v>
      </c>
      <c r="E291" s="2">
        <f t="shared" si="13"/>
        <v>-4.2711518858307853</v>
      </c>
      <c r="F291" s="2">
        <f t="shared" si="14"/>
        <v>-6.7991845056065241</v>
      </c>
    </row>
    <row r="292" spans="1:6" hidden="1" x14ac:dyDescent="0.25">
      <c r="A292" s="18">
        <v>41486.265516953121</v>
      </c>
      <c r="B292" s="31">
        <v>4.21</v>
      </c>
      <c r="C292" s="31">
        <v>6.68</v>
      </c>
      <c r="D292" s="11">
        <f t="shared" si="12"/>
        <v>-0.37989926938462304</v>
      </c>
      <c r="E292" s="2">
        <f t="shared" si="13"/>
        <v>-4.2915392456676864</v>
      </c>
      <c r="F292" s="2">
        <f t="shared" si="14"/>
        <v>-6.8093781855249746</v>
      </c>
    </row>
    <row r="293" spans="1:6" hidden="1" x14ac:dyDescent="0.25">
      <c r="A293" s="18">
        <v>41486.272461397566</v>
      </c>
      <c r="B293" s="31">
        <v>4.22</v>
      </c>
      <c r="C293" s="31">
        <v>6.68</v>
      </c>
      <c r="D293" s="11">
        <f t="shared" si="12"/>
        <v>-0.37295482493937016</v>
      </c>
      <c r="E293" s="2">
        <f t="shared" si="13"/>
        <v>-4.3017329255861361</v>
      </c>
      <c r="F293" s="2">
        <f t="shared" si="14"/>
        <v>-6.8093781855249746</v>
      </c>
    </row>
    <row r="294" spans="1:6" hidden="1" x14ac:dyDescent="0.25">
      <c r="A294" s="18">
        <v>41486.279405842011</v>
      </c>
      <c r="B294" s="31">
        <v>4.22</v>
      </c>
      <c r="C294" s="31">
        <v>6.7</v>
      </c>
      <c r="D294" s="11">
        <f t="shared" si="12"/>
        <v>-0.36601038049411727</v>
      </c>
      <c r="E294" s="2">
        <f t="shared" si="13"/>
        <v>-4.3017329255861361</v>
      </c>
      <c r="F294" s="2">
        <f t="shared" si="14"/>
        <v>-6.8297655453618757</v>
      </c>
    </row>
    <row r="295" spans="1:6" hidden="1" x14ac:dyDescent="0.25">
      <c r="A295" s="18">
        <v>41486.286350286457</v>
      </c>
      <c r="B295" s="31">
        <v>4.22</v>
      </c>
      <c r="C295" s="31">
        <v>6.7</v>
      </c>
      <c r="D295" s="11">
        <f t="shared" si="12"/>
        <v>-0.35906593604886439</v>
      </c>
      <c r="E295" s="2">
        <f t="shared" si="13"/>
        <v>-4.3017329255861361</v>
      </c>
      <c r="F295" s="2">
        <f t="shared" si="14"/>
        <v>-6.8297655453618757</v>
      </c>
    </row>
    <row r="296" spans="1:6" hidden="1" x14ac:dyDescent="0.25">
      <c r="A296" s="18">
        <v>41486.293294730902</v>
      </c>
      <c r="B296" s="31">
        <v>4.24</v>
      </c>
      <c r="C296" s="31">
        <v>6.71</v>
      </c>
      <c r="D296" s="11">
        <f t="shared" si="12"/>
        <v>-0.3521214916036115</v>
      </c>
      <c r="E296" s="2">
        <f t="shared" si="13"/>
        <v>-4.3221202854230381</v>
      </c>
      <c r="F296" s="2">
        <f t="shared" si="14"/>
        <v>-6.8399592252803263</v>
      </c>
    </row>
    <row r="297" spans="1:6" hidden="1" x14ac:dyDescent="0.25">
      <c r="A297" s="18">
        <v>41486.300239175347</v>
      </c>
      <c r="B297" s="31">
        <v>4.25</v>
      </c>
      <c r="C297" s="31">
        <v>6.73</v>
      </c>
      <c r="D297" s="11">
        <f t="shared" si="12"/>
        <v>-0.34517704715835862</v>
      </c>
      <c r="E297" s="2">
        <f t="shared" si="13"/>
        <v>-4.3323139653414886</v>
      </c>
      <c r="F297" s="2">
        <f t="shared" si="14"/>
        <v>-6.8603465851172283</v>
      </c>
    </row>
    <row r="298" spans="1:6" hidden="1" x14ac:dyDescent="0.25">
      <c r="A298" s="18">
        <v>41486.307183619792</v>
      </c>
      <c r="B298" s="31">
        <v>4.26</v>
      </c>
      <c r="C298" s="31">
        <v>6.73</v>
      </c>
      <c r="D298" s="11">
        <f t="shared" si="12"/>
        <v>-0.33823260271310573</v>
      </c>
      <c r="E298" s="2">
        <f t="shared" si="13"/>
        <v>-4.3425076452599383</v>
      </c>
      <c r="F298" s="2">
        <f t="shared" si="14"/>
        <v>-6.8603465851172283</v>
      </c>
    </row>
    <row r="299" spans="1:6" hidden="1" x14ac:dyDescent="0.25">
      <c r="A299" s="18">
        <v>41486.314128064238</v>
      </c>
      <c r="B299" s="31">
        <v>4.28</v>
      </c>
      <c r="C299" s="31">
        <v>6.75</v>
      </c>
      <c r="D299" s="11">
        <f t="shared" si="12"/>
        <v>-0.33128815826785285</v>
      </c>
      <c r="E299" s="2">
        <f t="shared" si="13"/>
        <v>-4.3628950050968403</v>
      </c>
      <c r="F299" s="2">
        <f t="shared" si="14"/>
        <v>-6.8807339449541285</v>
      </c>
    </row>
    <row r="300" spans="1:6" hidden="1" x14ac:dyDescent="0.25">
      <c r="A300" s="18">
        <v>41486.321072508676</v>
      </c>
      <c r="B300" s="31">
        <v>4.3</v>
      </c>
      <c r="C300" s="31">
        <v>6.77</v>
      </c>
      <c r="D300" s="11">
        <f t="shared" si="12"/>
        <v>-0.32434371382987592</v>
      </c>
      <c r="E300" s="2">
        <f t="shared" si="13"/>
        <v>-4.3832823649337413</v>
      </c>
      <c r="F300" s="2">
        <f t="shared" si="14"/>
        <v>-6.9011213047910296</v>
      </c>
    </row>
    <row r="301" spans="1:6" hidden="1" x14ac:dyDescent="0.25">
      <c r="A301" s="18">
        <v>41486.328016953121</v>
      </c>
      <c r="B301" s="31">
        <v>4.3099999999999996</v>
      </c>
      <c r="C301" s="31">
        <v>6.78</v>
      </c>
      <c r="D301" s="11">
        <f t="shared" si="12"/>
        <v>-0.31739926938462304</v>
      </c>
      <c r="E301" s="2">
        <f t="shared" si="13"/>
        <v>-4.393476044852191</v>
      </c>
      <c r="F301" s="2">
        <f t="shared" si="14"/>
        <v>-6.9113149847094801</v>
      </c>
    </row>
    <row r="302" spans="1:6" hidden="1" x14ac:dyDescent="0.25">
      <c r="A302" s="18">
        <v>41486.334961397566</v>
      </c>
      <c r="B302" s="31">
        <v>4.33</v>
      </c>
      <c r="C302" s="31">
        <v>6.8</v>
      </c>
      <c r="D302" s="11">
        <f t="shared" si="12"/>
        <v>-0.31045482493937016</v>
      </c>
      <c r="E302" s="2">
        <f t="shared" si="13"/>
        <v>-4.413863404689093</v>
      </c>
      <c r="F302" s="2">
        <f t="shared" si="14"/>
        <v>-6.9317023445463812</v>
      </c>
    </row>
    <row r="303" spans="1:6" hidden="1" x14ac:dyDescent="0.25">
      <c r="A303" s="18">
        <v>41486.341905842011</v>
      </c>
      <c r="B303" s="31">
        <v>4.34</v>
      </c>
      <c r="C303" s="31">
        <v>6.81</v>
      </c>
      <c r="D303" s="11">
        <f t="shared" si="12"/>
        <v>-0.30351038049411727</v>
      </c>
      <c r="E303" s="2">
        <f t="shared" si="13"/>
        <v>-4.4240570846075435</v>
      </c>
      <c r="F303" s="2">
        <f t="shared" si="14"/>
        <v>-6.9418960244648318</v>
      </c>
    </row>
    <row r="304" spans="1:6" hidden="1" x14ac:dyDescent="0.25">
      <c r="A304" s="18">
        <v>41486.348850286457</v>
      </c>
      <c r="B304" s="31">
        <v>4.34</v>
      </c>
      <c r="C304" s="31">
        <v>6.81</v>
      </c>
      <c r="D304" s="11">
        <f t="shared" si="12"/>
        <v>-0.29656593604886439</v>
      </c>
      <c r="E304" s="2">
        <f t="shared" si="13"/>
        <v>-4.4240570846075435</v>
      </c>
      <c r="F304" s="2">
        <f t="shared" si="14"/>
        <v>-6.9418960244648318</v>
      </c>
    </row>
    <row r="305" spans="1:6" hidden="1" x14ac:dyDescent="0.25">
      <c r="A305" s="18">
        <v>41486.355794730902</v>
      </c>
      <c r="B305" s="31">
        <v>4.3499999999999996</v>
      </c>
      <c r="C305" s="31">
        <v>6.82</v>
      </c>
      <c r="D305" s="11">
        <f t="shared" si="12"/>
        <v>-0.2896214916036115</v>
      </c>
      <c r="E305" s="2">
        <f t="shared" si="13"/>
        <v>-4.4342507645259932</v>
      </c>
      <c r="F305" s="2">
        <f t="shared" si="14"/>
        <v>-6.9520897043832823</v>
      </c>
    </row>
    <row r="306" spans="1:6" hidden="1" x14ac:dyDescent="0.25">
      <c r="A306" s="18">
        <v>41486.362739175347</v>
      </c>
      <c r="B306" s="31">
        <v>4.37</v>
      </c>
      <c r="C306" s="31">
        <v>6.84</v>
      </c>
      <c r="D306" s="11">
        <f t="shared" si="12"/>
        <v>-0.28267704715835862</v>
      </c>
      <c r="E306" s="2">
        <f t="shared" si="13"/>
        <v>-4.4546381243628952</v>
      </c>
      <c r="F306" s="2">
        <f t="shared" si="14"/>
        <v>-6.9724770642201834</v>
      </c>
    </row>
    <row r="307" spans="1:6" hidden="1" x14ac:dyDescent="0.25">
      <c r="A307" s="18">
        <v>41486.369683619792</v>
      </c>
      <c r="B307" s="31">
        <v>3.94</v>
      </c>
      <c r="C307" s="31">
        <v>6.41</v>
      </c>
      <c r="D307" s="11">
        <f t="shared" si="12"/>
        <v>-0.27573260271310573</v>
      </c>
      <c r="E307" s="2">
        <f t="shared" si="13"/>
        <v>-4.0163098878695207</v>
      </c>
      <c r="F307" s="2">
        <f t="shared" si="14"/>
        <v>-6.5341488277268098</v>
      </c>
    </row>
    <row r="308" spans="1:6" hidden="1" x14ac:dyDescent="0.25">
      <c r="A308" s="18">
        <v>41486.376628064238</v>
      </c>
      <c r="B308" s="31">
        <v>2.9</v>
      </c>
      <c r="C308" s="31">
        <v>5.37</v>
      </c>
      <c r="D308" s="11">
        <f t="shared" si="12"/>
        <v>-0.26878815826785285</v>
      </c>
      <c r="E308" s="2">
        <f t="shared" si="13"/>
        <v>-2.9561671763506627</v>
      </c>
      <c r="F308" s="2">
        <f t="shared" si="14"/>
        <v>-5.474006116207951</v>
      </c>
    </row>
    <row r="309" spans="1:6" hidden="1" x14ac:dyDescent="0.25">
      <c r="A309" s="18">
        <v>41486.383572508676</v>
      </c>
      <c r="B309" s="31">
        <v>2.93</v>
      </c>
      <c r="C309" s="31">
        <v>5.39</v>
      </c>
      <c r="D309" s="11">
        <f t="shared" si="12"/>
        <v>-0.26184371382987592</v>
      </c>
      <c r="E309" s="2">
        <f t="shared" si="13"/>
        <v>-2.9867482161060144</v>
      </c>
      <c r="F309" s="2">
        <f t="shared" si="14"/>
        <v>-5.4943934760448521</v>
      </c>
    </row>
    <row r="310" spans="1:6" hidden="1" x14ac:dyDescent="0.25">
      <c r="A310" s="18">
        <v>41486.390516953121</v>
      </c>
      <c r="B310" s="31">
        <v>3</v>
      </c>
      <c r="C310" s="31">
        <v>5.46</v>
      </c>
      <c r="D310" s="11">
        <f t="shared" si="12"/>
        <v>-0.25489926938462304</v>
      </c>
      <c r="E310" s="2">
        <f t="shared" si="13"/>
        <v>-3.0581039755351682</v>
      </c>
      <c r="F310" s="2">
        <f t="shared" si="14"/>
        <v>-5.5657492354740059</v>
      </c>
    </row>
    <row r="311" spans="1:6" hidden="1" x14ac:dyDescent="0.25">
      <c r="A311" s="18">
        <v>41486.404405842011</v>
      </c>
      <c r="B311" s="31">
        <v>3.04</v>
      </c>
      <c r="C311" s="31">
        <v>5.52</v>
      </c>
      <c r="D311" s="11">
        <f t="shared" si="12"/>
        <v>-0.24101038049411727</v>
      </c>
      <c r="E311" s="2">
        <f t="shared" si="13"/>
        <v>-3.0988786952089704</v>
      </c>
      <c r="F311" s="2">
        <f t="shared" si="14"/>
        <v>-5.6269113149847092</v>
      </c>
    </row>
    <row r="312" spans="1:6" hidden="1" x14ac:dyDescent="0.25">
      <c r="A312" s="18">
        <v>41486.411350286457</v>
      </c>
      <c r="B312" s="31">
        <v>3.06</v>
      </c>
      <c r="C312" s="31">
        <v>5.53</v>
      </c>
      <c r="D312" s="11">
        <f t="shared" si="12"/>
        <v>-0.23406593604886439</v>
      </c>
      <c r="E312" s="2">
        <f t="shared" si="13"/>
        <v>-3.1192660550458715</v>
      </c>
      <c r="F312" s="2">
        <f t="shared" si="14"/>
        <v>-5.6371049949031606</v>
      </c>
    </row>
    <row r="313" spans="1:6" hidden="1" x14ac:dyDescent="0.25">
      <c r="A313" s="18">
        <v>41486.418294730902</v>
      </c>
      <c r="B313" s="31">
        <v>3.08</v>
      </c>
      <c r="C313" s="31">
        <v>5.55</v>
      </c>
      <c r="D313" s="11">
        <f t="shared" si="12"/>
        <v>-0.2271214916036115</v>
      </c>
      <c r="E313" s="2">
        <f t="shared" si="13"/>
        <v>-3.1396534148827726</v>
      </c>
      <c r="F313" s="2">
        <f t="shared" si="14"/>
        <v>-5.6574923547400608</v>
      </c>
    </row>
    <row r="314" spans="1:6" hidden="1" x14ac:dyDescent="0.25">
      <c r="A314" s="18">
        <v>41486.425239175347</v>
      </c>
      <c r="B314" s="31">
        <v>3.12</v>
      </c>
      <c r="C314" s="31">
        <v>5.59</v>
      </c>
      <c r="D314" s="11">
        <f t="shared" si="12"/>
        <v>-0.22017704715835862</v>
      </c>
      <c r="E314" s="2">
        <f t="shared" si="13"/>
        <v>-3.1804281345565752</v>
      </c>
      <c r="F314" s="2">
        <f t="shared" si="14"/>
        <v>-5.698267074413863</v>
      </c>
    </row>
    <row r="315" spans="1:6" hidden="1" x14ac:dyDescent="0.25">
      <c r="A315" s="18">
        <v>41486.432183619792</v>
      </c>
      <c r="B315" s="31">
        <v>3.15</v>
      </c>
      <c r="C315" s="31">
        <v>5.62</v>
      </c>
      <c r="D315" s="11">
        <f t="shared" si="12"/>
        <v>-0.21323260271310573</v>
      </c>
      <c r="E315" s="2">
        <f t="shared" si="13"/>
        <v>-3.2110091743119265</v>
      </c>
      <c r="F315" s="2">
        <f t="shared" si="14"/>
        <v>-5.7288481141692156</v>
      </c>
    </row>
    <row r="316" spans="1:6" hidden="1" x14ac:dyDescent="0.25">
      <c r="A316" s="18">
        <v>41486.439128064238</v>
      </c>
      <c r="B316" s="31">
        <v>3.16</v>
      </c>
      <c r="C316" s="31">
        <v>5.64</v>
      </c>
      <c r="D316" s="11">
        <f t="shared" si="12"/>
        <v>-0.20628815826785285</v>
      </c>
      <c r="E316" s="2">
        <f t="shared" si="13"/>
        <v>-3.2212028542303774</v>
      </c>
      <c r="F316" s="2">
        <f t="shared" si="14"/>
        <v>-5.7492354740061158</v>
      </c>
    </row>
    <row r="317" spans="1:6" hidden="1" x14ac:dyDescent="0.25">
      <c r="A317" s="18">
        <v>41486.453016953121</v>
      </c>
      <c r="B317" s="31">
        <v>2.16</v>
      </c>
      <c r="C317" s="31">
        <v>4.63</v>
      </c>
      <c r="D317" s="11">
        <f t="shared" si="12"/>
        <v>-0.19239926938462304</v>
      </c>
      <c r="E317" s="2">
        <f t="shared" si="13"/>
        <v>-2.2018348623853212</v>
      </c>
      <c r="F317" s="2">
        <f t="shared" si="14"/>
        <v>-4.7196738022426095</v>
      </c>
    </row>
    <row r="318" spans="1:6" hidden="1" x14ac:dyDescent="0.25">
      <c r="A318" s="18">
        <v>41486.459961397566</v>
      </c>
      <c r="B318" s="31">
        <v>2.25</v>
      </c>
      <c r="C318" s="31">
        <v>4.71</v>
      </c>
      <c r="D318" s="11">
        <f t="shared" si="12"/>
        <v>-0.18545482493937016</v>
      </c>
      <c r="E318" s="2">
        <f t="shared" si="13"/>
        <v>-2.2935779816513762</v>
      </c>
      <c r="F318" s="2">
        <f t="shared" si="14"/>
        <v>-4.8012232415902139</v>
      </c>
    </row>
    <row r="319" spans="1:6" hidden="1" x14ac:dyDescent="0.25">
      <c r="A319" s="18">
        <v>41486.466905842011</v>
      </c>
      <c r="B319" s="31">
        <v>2.2999999999999998</v>
      </c>
      <c r="C319" s="31">
        <v>4.76</v>
      </c>
      <c r="D319" s="11">
        <f t="shared" si="12"/>
        <v>-0.17851038049411727</v>
      </c>
      <c r="E319" s="2">
        <f t="shared" si="13"/>
        <v>-2.3445463812436289</v>
      </c>
      <c r="F319" s="2">
        <f t="shared" si="14"/>
        <v>-4.8521916411824666</v>
      </c>
    </row>
    <row r="320" spans="1:6" hidden="1" x14ac:dyDescent="0.25">
      <c r="A320" s="18">
        <v>41486.473850286457</v>
      </c>
      <c r="B320" s="31">
        <v>2.37</v>
      </c>
      <c r="C320" s="31">
        <v>4.84</v>
      </c>
      <c r="D320" s="11">
        <f t="shared" si="12"/>
        <v>-0.17156593604886439</v>
      </c>
      <c r="E320" s="2">
        <f t="shared" si="13"/>
        <v>-2.4159021406727832</v>
      </c>
      <c r="F320" s="2">
        <f t="shared" si="14"/>
        <v>-4.933741080530071</v>
      </c>
    </row>
    <row r="321" spans="1:6" hidden="1" x14ac:dyDescent="0.25">
      <c r="A321" s="18">
        <v>41486.480794730902</v>
      </c>
      <c r="B321" s="31">
        <v>2.41</v>
      </c>
      <c r="C321" s="31">
        <v>4.8899999999999997</v>
      </c>
      <c r="D321" s="11">
        <f t="shared" si="12"/>
        <v>-0.1646214916036115</v>
      </c>
      <c r="E321" s="2">
        <f t="shared" si="13"/>
        <v>-2.4566768603465854</v>
      </c>
      <c r="F321" s="2">
        <f t="shared" si="14"/>
        <v>-4.9847094801223237</v>
      </c>
    </row>
    <row r="322" spans="1:6" hidden="1" x14ac:dyDescent="0.25">
      <c r="A322" s="18">
        <v>41486.487739175347</v>
      </c>
      <c r="B322" s="31">
        <v>2.4300000000000002</v>
      </c>
      <c r="C322" s="31">
        <v>4.9000000000000004</v>
      </c>
      <c r="D322" s="11">
        <f t="shared" si="12"/>
        <v>-0.15767704715835862</v>
      </c>
      <c r="E322" s="2">
        <f t="shared" si="13"/>
        <v>-2.4770642201834865</v>
      </c>
      <c r="F322" s="2">
        <f t="shared" si="14"/>
        <v>-4.9949031600407752</v>
      </c>
    </row>
    <row r="323" spans="1:6" hidden="1" x14ac:dyDescent="0.25">
      <c r="A323" s="18">
        <v>41486.494683619792</v>
      </c>
      <c r="B323" s="31">
        <v>2.46</v>
      </c>
      <c r="C323" s="31">
        <v>4.9400000000000004</v>
      </c>
      <c r="D323" s="11">
        <f t="shared" ref="D323:D386" si="15">A323-$H$2</f>
        <v>-0.15073260271310573</v>
      </c>
      <c r="E323" s="2">
        <f t="shared" ref="E323:E386" si="16">B323/-0.981</f>
        <v>-2.5076452599388381</v>
      </c>
      <c r="F323" s="2">
        <f t="shared" ref="F323:F386" si="17">C323/-0.981</f>
        <v>-5.0356778797145774</v>
      </c>
    </row>
    <row r="324" spans="1:6" hidden="1" x14ac:dyDescent="0.25">
      <c r="A324" s="18">
        <v>41486.501628064238</v>
      </c>
      <c r="B324" s="31">
        <v>2.4900000000000002</v>
      </c>
      <c r="C324" s="31">
        <v>4.96</v>
      </c>
      <c r="D324" s="11">
        <f t="shared" si="15"/>
        <v>-0.14378815826785285</v>
      </c>
      <c r="E324" s="2">
        <f t="shared" si="16"/>
        <v>-2.5382262996941898</v>
      </c>
      <c r="F324" s="2">
        <f t="shared" si="17"/>
        <v>-5.0560652395514785</v>
      </c>
    </row>
    <row r="325" spans="1:6" hidden="1" x14ac:dyDescent="0.25">
      <c r="A325" s="18">
        <v>41486.508572508676</v>
      </c>
      <c r="B325" s="31">
        <v>2.52</v>
      </c>
      <c r="C325" s="31">
        <v>4.99</v>
      </c>
      <c r="D325" s="11">
        <f t="shared" si="15"/>
        <v>-0.13684371382987592</v>
      </c>
      <c r="E325" s="2">
        <f t="shared" si="16"/>
        <v>-2.5688073394495414</v>
      </c>
      <c r="F325" s="2">
        <f t="shared" si="17"/>
        <v>-5.0866462793068301</v>
      </c>
    </row>
    <row r="326" spans="1:6" hidden="1" x14ac:dyDescent="0.25">
      <c r="A326" s="18">
        <v>41486.515516953121</v>
      </c>
      <c r="B326" s="31">
        <v>2.56</v>
      </c>
      <c r="C326" s="31">
        <v>5.03</v>
      </c>
      <c r="D326" s="11">
        <f t="shared" si="15"/>
        <v>-0.12989926938462304</v>
      </c>
      <c r="E326" s="2">
        <f t="shared" si="16"/>
        <v>-2.6095820591233436</v>
      </c>
      <c r="F326" s="2">
        <f t="shared" si="17"/>
        <v>-5.1274209989806323</v>
      </c>
    </row>
    <row r="327" spans="1:6" hidden="1" x14ac:dyDescent="0.25">
      <c r="A327" s="18">
        <v>41486.522461397566</v>
      </c>
      <c r="B327" s="31">
        <v>2.58</v>
      </c>
      <c r="C327" s="31">
        <v>5.05</v>
      </c>
      <c r="D327" s="11">
        <f t="shared" si="15"/>
        <v>-0.12295482493937016</v>
      </c>
      <c r="E327" s="2">
        <f t="shared" si="16"/>
        <v>-2.6299694189602447</v>
      </c>
      <c r="F327" s="2">
        <f t="shared" si="17"/>
        <v>-5.1478083588175334</v>
      </c>
    </row>
    <row r="328" spans="1:6" hidden="1" x14ac:dyDescent="0.25">
      <c r="A328" s="18">
        <v>41486.529405842011</v>
      </c>
      <c r="B328" s="31">
        <v>2.62</v>
      </c>
      <c r="C328" s="31">
        <v>5.08</v>
      </c>
      <c r="D328" s="11">
        <f t="shared" si="15"/>
        <v>-0.11601038049411727</v>
      </c>
      <c r="E328" s="2">
        <f t="shared" si="16"/>
        <v>-2.6707441386340469</v>
      </c>
      <c r="F328" s="2">
        <f t="shared" si="17"/>
        <v>-5.178389398572885</v>
      </c>
    </row>
    <row r="329" spans="1:6" hidden="1" x14ac:dyDescent="0.25">
      <c r="A329" s="18">
        <v>41486.536350286457</v>
      </c>
      <c r="B329" s="31">
        <v>2.64</v>
      </c>
      <c r="C329" s="31">
        <v>5.1100000000000003</v>
      </c>
      <c r="D329" s="11">
        <f t="shared" si="15"/>
        <v>-0.10906593604886439</v>
      </c>
      <c r="E329" s="2">
        <f t="shared" si="16"/>
        <v>-2.691131498470948</v>
      </c>
      <c r="F329" s="2">
        <f t="shared" si="17"/>
        <v>-5.2089704383282367</v>
      </c>
    </row>
    <row r="330" spans="1:6" hidden="1" x14ac:dyDescent="0.25">
      <c r="A330" s="18">
        <v>41486.543294730902</v>
      </c>
      <c r="B330" s="31">
        <v>2.68</v>
      </c>
      <c r="C330" s="31">
        <v>5.14</v>
      </c>
      <c r="D330" s="11">
        <f t="shared" si="15"/>
        <v>-0.1021214916036115</v>
      </c>
      <c r="E330" s="2">
        <f t="shared" si="16"/>
        <v>-2.7319062181447507</v>
      </c>
      <c r="F330" s="2">
        <f t="shared" si="17"/>
        <v>-5.2395514780835883</v>
      </c>
    </row>
    <row r="331" spans="1:6" hidden="1" x14ac:dyDescent="0.25">
      <c r="A331" s="18">
        <v>41486.550239175347</v>
      </c>
      <c r="B331" s="31">
        <v>2.69</v>
      </c>
      <c r="C331" s="31">
        <v>5.16</v>
      </c>
      <c r="D331" s="11">
        <f t="shared" si="15"/>
        <v>-9.5177047158358619E-2</v>
      </c>
      <c r="E331" s="2">
        <f t="shared" si="16"/>
        <v>-2.7420998980632008</v>
      </c>
      <c r="F331" s="2">
        <f t="shared" si="17"/>
        <v>-5.2599388379204894</v>
      </c>
    </row>
    <row r="332" spans="1:6" hidden="1" x14ac:dyDescent="0.25">
      <c r="A332" s="18">
        <v>41486.557183619792</v>
      </c>
      <c r="B332" s="31">
        <v>2.73</v>
      </c>
      <c r="C332" s="31">
        <v>5.2</v>
      </c>
      <c r="D332" s="11">
        <f t="shared" si="15"/>
        <v>-8.8232602713105734E-2</v>
      </c>
      <c r="E332" s="2">
        <f t="shared" si="16"/>
        <v>-2.782874617737003</v>
      </c>
      <c r="F332" s="2">
        <f t="shared" si="17"/>
        <v>-5.3007135575942916</v>
      </c>
    </row>
    <row r="333" spans="1:6" hidden="1" x14ac:dyDescent="0.25">
      <c r="A333" s="18">
        <v>41486.564128064238</v>
      </c>
      <c r="B333" s="31">
        <v>2.75</v>
      </c>
      <c r="C333" s="31">
        <v>5.21</v>
      </c>
      <c r="D333" s="11">
        <f t="shared" si="15"/>
        <v>-8.128815826785285E-2</v>
      </c>
      <c r="E333" s="2">
        <f t="shared" si="16"/>
        <v>-2.8032619775739041</v>
      </c>
      <c r="F333" s="2">
        <f t="shared" si="17"/>
        <v>-5.3109072375127422</v>
      </c>
    </row>
    <row r="334" spans="1:6" hidden="1" x14ac:dyDescent="0.25">
      <c r="A334" s="18">
        <v>41486.571072508676</v>
      </c>
      <c r="B334" s="31">
        <v>2.77</v>
      </c>
      <c r="C334" s="31">
        <v>5.24</v>
      </c>
      <c r="D334" s="11">
        <f t="shared" si="15"/>
        <v>-7.4343713829875924E-2</v>
      </c>
      <c r="E334" s="2">
        <f t="shared" si="16"/>
        <v>-2.8236493374108051</v>
      </c>
      <c r="F334" s="2">
        <f t="shared" si="17"/>
        <v>-5.3414882772680938</v>
      </c>
    </row>
    <row r="335" spans="1:6" hidden="1" x14ac:dyDescent="0.25">
      <c r="A335" s="18">
        <v>41486.578016953121</v>
      </c>
      <c r="B335" s="31">
        <v>2.81</v>
      </c>
      <c r="C335" s="31">
        <v>5.27</v>
      </c>
      <c r="D335" s="11">
        <f t="shared" si="15"/>
        <v>-6.739926938462304E-2</v>
      </c>
      <c r="E335" s="2">
        <f t="shared" si="16"/>
        <v>-2.8644240570846078</v>
      </c>
      <c r="F335" s="2">
        <f t="shared" si="17"/>
        <v>-5.3720693170234455</v>
      </c>
    </row>
    <row r="336" spans="1:6" hidden="1" x14ac:dyDescent="0.25">
      <c r="A336" s="18">
        <v>41486.584961397566</v>
      </c>
      <c r="B336" s="31">
        <v>2.83</v>
      </c>
      <c r="C336" s="31">
        <v>5.3</v>
      </c>
      <c r="D336" s="11">
        <f t="shared" si="15"/>
        <v>-6.0454824939370155E-2</v>
      </c>
      <c r="E336" s="2">
        <f t="shared" si="16"/>
        <v>-2.8848114169215089</v>
      </c>
      <c r="F336" s="2">
        <f t="shared" si="17"/>
        <v>-5.4026503567787971</v>
      </c>
    </row>
    <row r="337" spans="1:10" hidden="1" x14ac:dyDescent="0.25">
      <c r="A337" s="18">
        <v>41486.591905842011</v>
      </c>
      <c r="B337" s="31">
        <v>2.85</v>
      </c>
      <c r="C337" s="31">
        <v>5.31</v>
      </c>
      <c r="D337" s="11">
        <f t="shared" si="15"/>
        <v>-5.3510380494117271E-2</v>
      </c>
      <c r="E337" s="2">
        <f t="shared" si="16"/>
        <v>-2.90519877675841</v>
      </c>
      <c r="F337" s="2">
        <f t="shared" si="17"/>
        <v>-5.4128440366972477</v>
      </c>
    </row>
    <row r="338" spans="1:10" hidden="1" x14ac:dyDescent="0.25">
      <c r="A338" s="18">
        <v>41486.598850286457</v>
      </c>
      <c r="B338" s="31">
        <v>2.86</v>
      </c>
      <c r="C338" s="31">
        <v>5.33</v>
      </c>
      <c r="D338" s="11">
        <f t="shared" si="15"/>
        <v>-4.6565936048864387E-2</v>
      </c>
      <c r="E338" s="2">
        <f t="shared" si="16"/>
        <v>-2.9153924566768601</v>
      </c>
      <c r="F338" s="2">
        <f t="shared" si="17"/>
        <v>-5.4332313965341488</v>
      </c>
      <c r="G338" s="28"/>
    </row>
    <row r="339" spans="1:10" hidden="1" x14ac:dyDescent="0.25">
      <c r="A339" s="18">
        <v>41486.605794730902</v>
      </c>
      <c r="B339" s="31">
        <v>2.88</v>
      </c>
      <c r="C339" s="31">
        <v>5.34</v>
      </c>
      <c r="D339" s="11">
        <f t="shared" si="15"/>
        <v>-3.9621491603611503E-2</v>
      </c>
      <c r="E339" s="2">
        <f t="shared" si="16"/>
        <v>-2.9357798165137616</v>
      </c>
      <c r="F339" s="2">
        <f t="shared" si="17"/>
        <v>-5.4434250764525993</v>
      </c>
      <c r="H339" s="32"/>
    </row>
    <row r="340" spans="1:10" hidden="1" x14ac:dyDescent="0.25">
      <c r="A340" s="18">
        <v>41486.612739175347</v>
      </c>
      <c r="B340" s="31">
        <v>2.89</v>
      </c>
      <c r="C340" s="31">
        <v>5.36</v>
      </c>
      <c r="D340" s="11">
        <f t="shared" si="15"/>
        <v>-3.2677047158358619E-2</v>
      </c>
      <c r="E340" s="2">
        <f t="shared" si="16"/>
        <v>-2.9459734964322122</v>
      </c>
      <c r="F340" s="2">
        <f t="shared" si="17"/>
        <v>-5.4638124362895013</v>
      </c>
    </row>
    <row r="341" spans="1:10" hidden="1" x14ac:dyDescent="0.25">
      <c r="A341" s="18">
        <v>41486.615745179399</v>
      </c>
      <c r="B341" s="31">
        <v>2.89</v>
      </c>
      <c r="C341" s="31">
        <v>5.36</v>
      </c>
      <c r="D341" s="11">
        <f t="shared" si="15"/>
        <v>-2.9671043106645811E-2</v>
      </c>
      <c r="E341" s="2">
        <f t="shared" si="16"/>
        <v>-2.9459734964322122</v>
      </c>
      <c r="F341" s="2">
        <f t="shared" si="17"/>
        <v>-5.4638124362895013</v>
      </c>
    </row>
    <row r="342" spans="1:10" hidden="1" x14ac:dyDescent="0.25">
      <c r="A342" s="18">
        <v>41486.616439623838</v>
      </c>
      <c r="B342" s="31">
        <v>2.89</v>
      </c>
      <c r="C342" s="31">
        <v>5.35</v>
      </c>
      <c r="D342" s="11">
        <f t="shared" si="15"/>
        <v>-2.8976598667213693E-2</v>
      </c>
      <c r="E342" s="2">
        <f t="shared" si="16"/>
        <v>-2.9459734964322122</v>
      </c>
      <c r="F342" s="2">
        <f t="shared" si="17"/>
        <v>-5.4536187563710499</v>
      </c>
    </row>
    <row r="343" spans="1:10" hidden="1" x14ac:dyDescent="0.25">
      <c r="A343" s="18">
        <v>41486.617540245948</v>
      </c>
      <c r="B343" s="31">
        <v>2.89</v>
      </c>
      <c r="C343" s="31">
        <v>5.37</v>
      </c>
      <c r="D343" s="11">
        <f t="shared" si="15"/>
        <v>-2.7875976556970272E-2</v>
      </c>
      <c r="E343" s="2">
        <f t="shared" si="16"/>
        <v>-2.9459734964322122</v>
      </c>
      <c r="F343" s="2">
        <f t="shared" si="17"/>
        <v>-5.474006116207951</v>
      </c>
      <c r="G343" s="28"/>
    </row>
    <row r="344" spans="1:10" hidden="1" x14ac:dyDescent="0.25">
      <c r="A344" s="18">
        <v>41486.618234690395</v>
      </c>
      <c r="B344" s="31">
        <v>2.9</v>
      </c>
      <c r="C344" s="31">
        <v>5.37</v>
      </c>
      <c r="D344" s="11">
        <f t="shared" si="15"/>
        <v>-2.7181532110262197E-2</v>
      </c>
      <c r="E344" s="2">
        <f t="shared" si="16"/>
        <v>-2.9561671763506627</v>
      </c>
      <c r="F344" s="2">
        <f t="shared" si="17"/>
        <v>-5.474006116207951</v>
      </c>
      <c r="G344" s="28"/>
    </row>
    <row r="345" spans="1:10" hidden="1" x14ac:dyDescent="0.25">
      <c r="A345" s="18">
        <v>41486.618929134835</v>
      </c>
      <c r="B345" s="31">
        <v>2.89</v>
      </c>
      <c r="C345" s="31">
        <v>5.37</v>
      </c>
      <c r="D345" s="11">
        <f t="shared" si="15"/>
        <v>-2.6487087670830078E-2</v>
      </c>
      <c r="E345" s="2">
        <f t="shared" si="16"/>
        <v>-2.9459734964322122</v>
      </c>
      <c r="F345" s="2">
        <f t="shared" si="17"/>
        <v>-5.474006116207951</v>
      </c>
    </row>
    <row r="346" spans="1:10" hidden="1" x14ac:dyDescent="0.25">
      <c r="A346" s="18">
        <v>41486.620318023728</v>
      </c>
      <c r="B346" s="31">
        <v>2.91</v>
      </c>
      <c r="C346" s="31">
        <v>5.37</v>
      </c>
      <c r="D346" s="11">
        <f t="shared" si="15"/>
        <v>-2.5098198777413927E-2</v>
      </c>
      <c r="E346" s="2">
        <f t="shared" si="16"/>
        <v>-2.9663608562691133</v>
      </c>
      <c r="F346" s="2">
        <f t="shared" si="17"/>
        <v>-5.474006116207951</v>
      </c>
    </row>
    <row r="347" spans="1:10" hidden="1" x14ac:dyDescent="0.25">
      <c r="A347" s="18">
        <v>41486.621012468167</v>
      </c>
      <c r="B347" s="31">
        <v>2.91</v>
      </c>
      <c r="C347" s="31">
        <v>5.37</v>
      </c>
      <c r="D347" s="11">
        <f t="shared" si="15"/>
        <v>-2.4403754337981809E-2</v>
      </c>
      <c r="E347" s="2">
        <f t="shared" si="16"/>
        <v>-2.9663608562691133</v>
      </c>
      <c r="F347" s="2">
        <f t="shared" si="17"/>
        <v>-5.474006116207951</v>
      </c>
    </row>
    <row r="348" spans="1:10" hidden="1" x14ac:dyDescent="0.25">
      <c r="A348" s="18">
        <v>41486.621706912614</v>
      </c>
      <c r="B348" s="31">
        <v>2.89</v>
      </c>
      <c r="C348" s="31">
        <v>5.37</v>
      </c>
      <c r="D348" s="11">
        <f t="shared" si="15"/>
        <v>-2.3709309891273733E-2</v>
      </c>
      <c r="E348" s="2">
        <f t="shared" si="16"/>
        <v>-2.9459734964322122</v>
      </c>
      <c r="F348" s="2">
        <f t="shared" si="17"/>
        <v>-5.474006116207951</v>
      </c>
    </row>
    <row r="349" spans="1:10" hidden="1" x14ac:dyDescent="0.25">
      <c r="A349" s="18">
        <v>41486.622401357061</v>
      </c>
      <c r="B349" s="31">
        <v>2.9</v>
      </c>
      <c r="C349" s="31">
        <v>5.37</v>
      </c>
      <c r="D349" s="11">
        <f t="shared" si="15"/>
        <v>-2.3014865444565658E-2</v>
      </c>
      <c r="E349" s="2">
        <f t="shared" si="16"/>
        <v>-2.9561671763506627</v>
      </c>
      <c r="F349" s="2">
        <f t="shared" si="17"/>
        <v>-5.474006116207951</v>
      </c>
      <c r="G349" s="28"/>
      <c r="H349" s="32"/>
      <c r="I349" s="2"/>
      <c r="J349" s="2"/>
    </row>
    <row r="350" spans="1:10" hidden="1" x14ac:dyDescent="0.25">
      <c r="A350" s="18">
        <v>41486.6230958015</v>
      </c>
      <c r="B350" s="31">
        <v>2.89</v>
      </c>
      <c r="C350" s="31">
        <v>5.37</v>
      </c>
      <c r="D350" s="11">
        <f t="shared" si="15"/>
        <v>-2.2320421005133539E-2</v>
      </c>
      <c r="E350" s="2">
        <f t="shared" si="16"/>
        <v>-2.9459734964322122</v>
      </c>
      <c r="F350" s="2">
        <f t="shared" si="17"/>
        <v>-5.474006116207951</v>
      </c>
      <c r="G350" s="28"/>
      <c r="H350" s="32"/>
    </row>
    <row r="351" spans="1:10" hidden="1" x14ac:dyDescent="0.25">
      <c r="A351" s="18">
        <v>41486.623790245947</v>
      </c>
      <c r="B351" s="31">
        <v>2.9</v>
      </c>
      <c r="C351" s="31">
        <v>5.37</v>
      </c>
      <c r="D351" s="11">
        <f t="shared" si="15"/>
        <v>-2.1625976558425464E-2</v>
      </c>
      <c r="E351" s="2">
        <f t="shared" si="16"/>
        <v>-2.9561671763506627</v>
      </c>
      <c r="F351" s="2">
        <f t="shared" si="17"/>
        <v>-5.474006116207951</v>
      </c>
      <c r="H351" s="32"/>
    </row>
    <row r="352" spans="1:10" hidden="1" x14ac:dyDescent="0.25">
      <c r="A352" s="18">
        <v>41486.624484690394</v>
      </c>
      <c r="B352" s="31">
        <v>2.91</v>
      </c>
      <c r="C352" s="31">
        <v>5.39</v>
      </c>
      <c r="D352" s="11">
        <f t="shared" si="15"/>
        <v>-2.0931532111717388E-2</v>
      </c>
      <c r="E352" s="2">
        <f t="shared" si="16"/>
        <v>-2.9663608562691133</v>
      </c>
      <c r="F352" s="2">
        <f t="shared" si="17"/>
        <v>-5.4943934760448521</v>
      </c>
      <c r="H352" s="32"/>
    </row>
    <row r="353" spans="1:8" hidden="1" x14ac:dyDescent="0.25">
      <c r="A353" s="18">
        <v>41486.625179134833</v>
      </c>
      <c r="B353" s="31">
        <v>2.92</v>
      </c>
      <c r="C353" s="31">
        <v>5.38</v>
      </c>
      <c r="D353" s="11">
        <f t="shared" si="15"/>
        <v>-2.023708767228527E-2</v>
      </c>
      <c r="E353" s="2">
        <f t="shared" si="16"/>
        <v>-2.9765545361875638</v>
      </c>
      <c r="F353" s="2">
        <f t="shared" si="17"/>
        <v>-5.4841997961264015</v>
      </c>
      <c r="H353" s="32"/>
    </row>
    <row r="354" spans="1:8" hidden="1" x14ac:dyDescent="0.25">
      <c r="A354" s="18">
        <v>41486.62587357928</v>
      </c>
      <c r="B354" s="31">
        <v>2.92</v>
      </c>
      <c r="C354" s="31">
        <v>5.37</v>
      </c>
      <c r="D354" s="11">
        <f t="shared" si="15"/>
        <v>-1.9542643225577194E-2</v>
      </c>
      <c r="E354" s="2">
        <f t="shared" si="16"/>
        <v>-2.9765545361875638</v>
      </c>
      <c r="F354" s="2">
        <f t="shared" si="17"/>
        <v>-5.474006116207951</v>
      </c>
      <c r="H354" s="32"/>
    </row>
    <row r="355" spans="1:8" hidden="1" x14ac:dyDescent="0.25">
      <c r="A355" s="18">
        <v>41486.626568023727</v>
      </c>
      <c r="B355" s="31">
        <v>2.93</v>
      </c>
      <c r="C355" s="31">
        <v>5.4</v>
      </c>
      <c r="D355" s="11">
        <f t="shared" si="15"/>
        <v>-1.8848198778869119E-2</v>
      </c>
      <c r="E355" s="2">
        <f t="shared" si="16"/>
        <v>-2.9867482161060144</v>
      </c>
      <c r="F355" s="2">
        <f t="shared" si="17"/>
        <v>-5.5045871559633035</v>
      </c>
      <c r="G355" s="28"/>
      <c r="H355" s="32"/>
    </row>
    <row r="356" spans="1:8" hidden="1" x14ac:dyDescent="0.25">
      <c r="A356" s="18">
        <v>41486.627262468166</v>
      </c>
      <c r="B356" s="31">
        <v>2.9</v>
      </c>
      <c r="C356" s="31">
        <v>5.39</v>
      </c>
      <c r="D356" s="11">
        <f t="shared" si="15"/>
        <v>-1.8153754339437E-2</v>
      </c>
      <c r="E356" s="2">
        <f t="shared" si="16"/>
        <v>-2.9561671763506627</v>
      </c>
      <c r="F356" s="2">
        <f t="shared" si="17"/>
        <v>-5.4943934760448521</v>
      </c>
      <c r="G356" s="28"/>
      <c r="H356" s="32"/>
    </row>
    <row r="357" spans="1:8" hidden="1" x14ac:dyDescent="0.25">
      <c r="A357" s="18">
        <v>41486.627956912613</v>
      </c>
      <c r="B357" s="31">
        <v>2.9</v>
      </c>
      <c r="C357" s="31">
        <v>5.38</v>
      </c>
      <c r="D357" s="11">
        <f t="shared" si="15"/>
        <v>-1.7459309892728925E-2</v>
      </c>
      <c r="E357" s="2">
        <f t="shared" si="16"/>
        <v>-2.9561671763506627</v>
      </c>
      <c r="F357" s="2">
        <f t="shared" si="17"/>
        <v>-5.4841997961264015</v>
      </c>
      <c r="H357" s="32"/>
    </row>
    <row r="358" spans="1:8" hidden="1" x14ac:dyDescent="0.25">
      <c r="A358" s="18">
        <v>41486.628651357059</v>
      </c>
      <c r="B358" s="31">
        <v>2.92</v>
      </c>
      <c r="C358" s="31">
        <v>5.38</v>
      </c>
      <c r="D358" s="11">
        <f t="shared" si="15"/>
        <v>-1.6764865446020849E-2</v>
      </c>
      <c r="E358" s="2">
        <f t="shared" si="16"/>
        <v>-2.9765545361875638</v>
      </c>
      <c r="F358" s="2">
        <f t="shared" si="17"/>
        <v>-5.4841997961264015</v>
      </c>
      <c r="H358" s="32"/>
    </row>
    <row r="359" spans="1:8" hidden="1" x14ac:dyDescent="0.25">
      <c r="A359" s="18">
        <v>41486.629345801506</v>
      </c>
      <c r="B359" s="31">
        <v>2.92</v>
      </c>
      <c r="C359" s="31">
        <v>5.39</v>
      </c>
      <c r="D359" s="11">
        <f t="shared" si="15"/>
        <v>-1.6070420999312773E-2</v>
      </c>
      <c r="E359" s="2">
        <f t="shared" si="16"/>
        <v>-2.9765545361875638</v>
      </c>
      <c r="F359" s="2">
        <f t="shared" si="17"/>
        <v>-5.4943934760448521</v>
      </c>
      <c r="H359" s="32"/>
    </row>
    <row r="360" spans="1:8" hidden="1" x14ac:dyDescent="0.25">
      <c r="A360" s="18">
        <v>41486.630040245946</v>
      </c>
      <c r="B360" s="31">
        <v>2.92</v>
      </c>
      <c r="C360" s="31">
        <v>5.4</v>
      </c>
      <c r="D360" s="11">
        <f t="shared" si="15"/>
        <v>-1.5375976559880655E-2</v>
      </c>
      <c r="E360" s="2">
        <f t="shared" si="16"/>
        <v>-2.9765545361875638</v>
      </c>
      <c r="F360" s="2">
        <f t="shared" si="17"/>
        <v>-5.5045871559633035</v>
      </c>
      <c r="H360" s="32"/>
    </row>
    <row r="361" spans="1:8" hidden="1" x14ac:dyDescent="0.25">
      <c r="A361" s="18">
        <v>41486.630734690392</v>
      </c>
      <c r="B361" s="31">
        <v>2.92</v>
      </c>
      <c r="C361" s="31">
        <v>5.39</v>
      </c>
      <c r="D361" s="11">
        <f t="shared" si="15"/>
        <v>-1.468153211317258E-2</v>
      </c>
      <c r="E361" s="2">
        <f t="shared" si="16"/>
        <v>-2.9765545361875638</v>
      </c>
      <c r="F361" s="2">
        <f t="shared" si="17"/>
        <v>-5.4943934760448521</v>
      </c>
      <c r="G361" s="28"/>
      <c r="H361" s="32"/>
    </row>
    <row r="362" spans="1:8" hidden="1" x14ac:dyDescent="0.25">
      <c r="A362" s="18">
        <v>41486.631429134839</v>
      </c>
      <c r="B362" s="31">
        <v>2.92</v>
      </c>
      <c r="C362" s="31">
        <v>5.39</v>
      </c>
      <c r="D362" s="11">
        <f t="shared" si="15"/>
        <v>-1.3987087666464504E-2</v>
      </c>
      <c r="E362" s="2">
        <f t="shared" si="16"/>
        <v>-2.9765545361875638</v>
      </c>
      <c r="F362" s="2">
        <f t="shared" si="17"/>
        <v>-5.4943934760448521</v>
      </c>
      <c r="G362" s="28"/>
      <c r="H362" s="32"/>
    </row>
    <row r="363" spans="1:8" hidden="1" x14ac:dyDescent="0.25">
      <c r="A363" s="18">
        <v>41486.632123579278</v>
      </c>
      <c r="B363" s="31">
        <v>2.92</v>
      </c>
      <c r="C363" s="31">
        <v>5.39</v>
      </c>
      <c r="D363" s="11">
        <f t="shared" si="15"/>
        <v>-1.3292643227032386E-2</v>
      </c>
      <c r="E363" s="2">
        <f t="shared" si="16"/>
        <v>-2.9765545361875638</v>
      </c>
      <c r="F363" s="2">
        <f t="shared" si="17"/>
        <v>-5.4943934760448521</v>
      </c>
      <c r="H363" s="32"/>
    </row>
    <row r="364" spans="1:8" hidden="1" x14ac:dyDescent="0.25">
      <c r="A364" s="18">
        <v>41486.632818023725</v>
      </c>
      <c r="B364" s="31">
        <v>2.93</v>
      </c>
      <c r="C364" s="31">
        <v>5.4</v>
      </c>
      <c r="D364" s="11">
        <f t="shared" si="15"/>
        <v>-1.259819878032431E-2</v>
      </c>
      <c r="E364" s="2">
        <f t="shared" si="16"/>
        <v>-2.9867482161060144</v>
      </c>
      <c r="F364" s="2">
        <f t="shared" si="17"/>
        <v>-5.5045871559633035</v>
      </c>
      <c r="H364" s="32"/>
    </row>
    <row r="365" spans="1:8" hidden="1" x14ac:dyDescent="0.25">
      <c r="A365" s="18">
        <v>41486.633512468172</v>
      </c>
      <c r="B365" s="31">
        <v>2.92</v>
      </c>
      <c r="C365" s="31">
        <v>5.4</v>
      </c>
      <c r="D365" s="11">
        <f t="shared" si="15"/>
        <v>-1.1903754333616234E-2</v>
      </c>
      <c r="E365" s="2">
        <f t="shared" si="16"/>
        <v>-2.9765545361875638</v>
      </c>
      <c r="F365" s="2">
        <f t="shared" si="17"/>
        <v>-5.5045871559633035</v>
      </c>
      <c r="H365" s="32"/>
    </row>
    <row r="366" spans="1:8" hidden="1" x14ac:dyDescent="0.25">
      <c r="A366" s="18">
        <v>41486.634206912611</v>
      </c>
      <c r="B366" s="31">
        <v>2.93</v>
      </c>
      <c r="C366" s="31">
        <v>5.4</v>
      </c>
      <c r="D366" s="11">
        <f t="shared" si="15"/>
        <v>-1.1209309894184116E-2</v>
      </c>
      <c r="E366" s="2">
        <f t="shared" si="16"/>
        <v>-2.9867482161060144</v>
      </c>
      <c r="F366" s="2">
        <f t="shared" si="17"/>
        <v>-5.5045871559633035</v>
      </c>
      <c r="H366" s="32"/>
    </row>
    <row r="367" spans="1:8" hidden="1" x14ac:dyDescent="0.25">
      <c r="A367" s="18">
        <v>41486.634901357058</v>
      </c>
      <c r="B367" s="31">
        <v>2.92</v>
      </c>
      <c r="C367" s="31">
        <v>5.4</v>
      </c>
      <c r="D367" s="11">
        <f t="shared" si="15"/>
        <v>-1.0514865447476041E-2</v>
      </c>
      <c r="E367" s="2">
        <f t="shared" si="16"/>
        <v>-2.9765545361875638</v>
      </c>
      <c r="F367" s="2">
        <f t="shared" si="17"/>
        <v>-5.5045871559633035</v>
      </c>
      <c r="G367" s="28"/>
      <c r="H367" s="32"/>
    </row>
    <row r="368" spans="1:8" hidden="1" x14ac:dyDescent="0.25">
      <c r="A368" s="18">
        <v>41486.635595801505</v>
      </c>
      <c r="B368" s="31">
        <v>2.93</v>
      </c>
      <c r="C368" s="31">
        <v>5.41</v>
      </c>
      <c r="D368" s="11">
        <f t="shared" si="15"/>
        <v>-9.8204210007679649E-3</v>
      </c>
      <c r="E368" s="2">
        <f t="shared" si="16"/>
        <v>-2.9867482161060144</v>
      </c>
      <c r="F368" s="2">
        <f t="shared" si="17"/>
        <v>-5.5147808358817532</v>
      </c>
      <c r="G368" s="28"/>
    </row>
    <row r="369" spans="1:7" hidden="1" x14ac:dyDescent="0.25">
      <c r="A369" s="18">
        <v>41486.636290245944</v>
      </c>
      <c r="B369" s="31">
        <v>2.92</v>
      </c>
      <c r="C369" s="31">
        <v>5.4</v>
      </c>
      <c r="D369" s="11">
        <f t="shared" si="15"/>
        <v>-9.1259765613358468E-3</v>
      </c>
      <c r="E369" s="2">
        <f t="shared" si="16"/>
        <v>-2.9765545361875638</v>
      </c>
      <c r="F369" s="2">
        <f t="shared" si="17"/>
        <v>-5.5045871559633035</v>
      </c>
    </row>
    <row r="370" spans="1:7" hidden="1" x14ac:dyDescent="0.25">
      <c r="A370" s="18">
        <v>41486.637679134838</v>
      </c>
      <c r="B370" s="31">
        <v>2.93</v>
      </c>
      <c r="C370" s="31">
        <v>5.4</v>
      </c>
      <c r="D370" s="11">
        <f t="shared" si="15"/>
        <v>-7.7370876679196954E-3</v>
      </c>
      <c r="E370" s="2">
        <f t="shared" si="16"/>
        <v>-2.9867482161060144</v>
      </c>
      <c r="F370" s="2">
        <f t="shared" si="17"/>
        <v>-5.5045871559633035</v>
      </c>
    </row>
    <row r="371" spans="1:7" hidden="1" x14ac:dyDescent="0.25">
      <c r="A371" s="18">
        <v>41486.638373579284</v>
      </c>
      <c r="B371" s="31">
        <v>2.93</v>
      </c>
      <c r="C371" s="31">
        <v>5.4</v>
      </c>
      <c r="D371" s="11">
        <f t="shared" si="15"/>
        <v>-7.0426432212116197E-3</v>
      </c>
      <c r="E371" s="2">
        <f t="shared" si="16"/>
        <v>-2.9867482161060144</v>
      </c>
      <c r="F371" s="2">
        <f t="shared" si="17"/>
        <v>-5.5045871559633035</v>
      </c>
    </row>
    <row r="372" spans="1:7" hidden="1" x14ac:dyDescent="0.25">
      <c r="A372" s="18">
        <v>41486.639068023724</v>
      </c>
      <c r="B372" s="31">
        <v>2.92</v>
      </c>
      <c r="C372" s="31">
        <v>5.42</v>
      </c>
      <c r="D372" s="11">
        <f t="shared" si="15"/>
        <v>-6.3481987817795016E-3</v>
      </c>
      <c r="E372" s="2">
        <f t="shared" si="16"/>
        <v>-2.9765545361875638</v>
      </c>
      <c r="F372" s="2">
        <f t="shared" si="17"/>
        <v>-5.5249745158002037</v>
      </c>
    </row>
    <row r="373" spans="1:7" hidden="1" x14ac:dyDescent="0.25">
      <c r="A373" s="18">
        <v>41486.63976246817</v>
      </c>
      <c r="B373" s="31">
        <v>2.93</v>
      </c>
      <c r="C373" s="31">
        <v>5.42</v>
      </c>
      <c r="D373" s="11">
        <f t="shared" si="15"/>
        <v>-5.6537543350714259E-3</v>
      </c>
      <c r="E373" s="2">
        <f t="shared" si="16"/>
        <v>-2.9867482161060144</v>
      </c>
      <c r="F373" s="2">
        <f t="shared" si="17"/>
        <v>-5.5249745158002037</v>
      </c>
      <c r="G373" s="28"/>
    </row>
    <row r="374" spans="1:7" hidden="1" x14ac:dyDescent="0.25">
      <c r="A374" s="18">
        <v>41486.640456912617</v>
      </c>
      <c r="B374" s="31">
        <v>2.94</v>
      </c>
      <c r="C374" s="31">
        <v>5.42</v>
      </c>
      <c r="D374" s="11">
        <f t="shared" si="15"/>
        <v>-4.9593098883633502E-3</v>
      </c>
      <c r="E374" s="2">
        <f t="shared" si="16"/>
        <v>-2.9969418960244649</v>
      </c>
      <c r="F374" s="2">
        <f t="shared" si="17"/>
        <v>-5.5249745158002037</v>
      </c>
      <c r="G374" s="28"/>
    </row>
    <row r="375" spans="1:7" hidden="1" x14ac:dyDescent="0.25">
      <c r="A375" s="18">
        <v>41486.641151357057</v>
      </c>
      <c r="B375" s="31">
        <v>2.94</v>
      </c>
      <c r="C375" s="31">
        <v>5.41</v>
      </c>
      <c r="D375" s="11">
        <f t="shared" si="15"/>
        <v>-4.2648654489312321E-3</v>
      </c>
      <c r="E375" s="2">
        <f t="shared" si="16"/>
        <v>-2.9969418960244649</v>
      </c>
      <c r="F375" s="2">
        <f t="shared" si="17"/>
        <v>-5.5147808358817532</v>
      </c>
    </row>
    <row r="376" spans="1:7" hidden="1" x14ac:dyDescent="0.25">
      <c r="A376" s="18">
        <v>41486.641845801503</v>
      </c>
      <c r="B376" s="31">
        <v>2.95</v>
      </c>
      <c r="C376" s="31">
        <v>5.42</v>
      </c>
      <c r="D376" s="11">
        <f t="shared" si="15"/>
        <v>-3.5704210022231564E-3</v>
      </c>
      <c r="E376" s="2">
        <f t="shared" si="16"/>
        <v>-3.0071355759429155</v>
      </c>
      <c r="F376" s="2">
        <f t="shared" si="17"/>
        <v>-5.5249745158002037</v>
      </c>
    </row>
    <row r="377" spans="1:7" hidden="1" x14ac:dyDescent="0.25">
      <c r="A377" s="18">
        <v>41486.64254024595</v>
      </c>
      <c r="B377" s="31">
        <v>2.96</v>
      </c>
      <c r="C377" s="31">
        <v>5.42</v>
      </c>
      <c r="D377" s="11">
        <f t="shared" si="15"/>
        <v>-2.8759765555150807E-3</v>
      </c>
      <c r="E377" s="2">
        <f t="shared" si="16"/>
        <v>-3.017329255861366</v>
      </c>
      <c r="F377" s="2">
        <f t="shared" si="17"/>
        <v>-5.5249745158002037</v>
      </c>
    </row>
    <row r="378" spans="1:7" hidden="1" x14ac:dyDescent="0.25">
      <c r="A378" s="18">
        <v>41486.643234690389</v>
      </c>
      <c r="B378" s="31">
        <v>2.94</v>
      </c>
      <c r="C378" s="31">
        <v>5.42</v>
      </c>
      <c r="D378" s="11">
        <f t="shared" si="15"/>
        <v>-2.1815321160829626E-3</v>
      </c>
      <c r="E378" s="2">
        <f t="shared" si="16"/>
        <v>-2.9969418960244649</v>
      </c>
      <c r="F378" s="2">
        <f t="shared" si="17"/>
        <v>-5.5249745158002037</v>
      </c>
    </row>
    <row r="379" spans="1:7" hidden="1" x14ac:dyDescent="0.25">
      <c r="A379" s="18">
        <v>41486.643929134836</v>
      </c>
      <c r="B379" s="31">
        <v>2.95</v>
      </c>
      <c r="C379" s="31">
        <v>5.43</v>
      </c>
      <c r="D379" s="11">
        <f t="shared" si="15"/>
        <v>-1.4870876693748869E-3</v>
      </c>
      <c r="E379" s="2">
        <f t="shared" si="16"/>
        <v>-3.0071355759429155</v>
      </c>
      <c r="F379" s="2">
        <f t="shared" si="17"/>
        <v>-5.5351681957186543</v>
      </c>
      <c r="G379" s="28"/>
    </row>
    <row r="380" spans="1:7" hidden="1" x14ac:dyDescent="0.25">
      <c r="A380" s="18">
        <v>41486.649484690395</v>
      </c>
      <c r="B380" s="31">
        <v>3.29</v>
      </c>
      <c r="C380" s="31">
        <v>5.94</v>
      </c>
      <c r="D380" s="11">
        <f t="shared" si="15"/>
        <v>4.0684678897378035E-3</v>
      </c>
      <c r="E380" s="2">
        <f t="shared" si="16"/>
        <v>-3.3537206931702346</v>
      </c>
      <c r="F380" s="2">
        <f t="shared" si="17"/>
        <v>-6.0550458715596331</v>
      </c>
      <c r="G380" s="28"/>
    </row>
    <row r="381" spans="1:7" hidden="1" x14ac:dyDescent="0.25">
      <c r="A381" s="18">
        <v>41486.650873579281</v>
      </c>
      <c r="B381" s="31">
        <v>3.56</v>
      </c>
      <c r="C381" s="31">
        <v>6.16</v>
      </c>
      <c r="D381" s="11">
        <f t="shared" si="15"/>
        <v>5.4573567758779973E-3</v>
      </c>
      <c r="E381" s="2">
        <f t="shared" si="16"/>
        <v>-3.6289500509683998</v>
      </c>
      <c r="F381" s="2">
        <f t="shared" si="17"/>
        <v>-6.2793068297655452</v>
      </c>
    </row>
    <row r="382" spans="1:7" hidden="1" x14ac:dyDescent="0.25">
      <c r="A382" s="18">
        <v>41486.651568023728</v>
      </c>
      <c r="B382" s="31">
        <v>3.68</v>
      </c>
      <c r="C382" s="31">
        <v>6.26</v>
      </c>
      <c r="D382" s="11">
        <f t="shared" si="15"/>
        <v>6.151801222586073E-3</v>
      </c>
      <c r="E382" s="2">
        <f t="shared" si="16"/>
        <v>-3.7512742099898064</v>
      </c>
      <c r="F382" s="2">
        <f t="shared" si="17"/>
        <v>-6.3812436289500507</v>
      </c>
    </row>
    <row r="383" spans="1:7" x14ac:dyDescent="0.25">
      <c r="A383" s="18">
        <v>41486.652262468167</v>
      </c>
      <c r="B383" s="31">
        <v>3.76</v>
      </c>
      <c r="C383" s="31">
        <v>6.33</v>
      </c>
      <c r="D383" s="11">
        <f t="shared" si="15"/>
        <v>6.8462456620181911E-3</v>
      </c>
      <c r="E383" s="2">
        <f t="shared" si="16"/>
        <v>-3.8328236493374108</v>
      </c>
      <c r="F383" s="2">
        <f t="shared" si="17"/>
        <v>-6.4525993883792054</v>
      </c>
      <c r="G383" s="28">
        <f>A383</f>
        <v>41486.652262468167</v>
      </c>
    </row>
    <row r="384" spans="1:7" hidden="1" x14ac:dyDescent="0.25">
      <c r="A384" s="18">
        <v>41486.652956912614</v>
      </c>
      <c r="B384" s="31">
        <v>3.8</v>
      </c>
      <c r="C384" s="31">
        <v>6.37</v>
      </c>
      <c r="D384" s="11">
        <f t="shared" si="15"/>
        <v>7.5406901087262668E-3</v>
      </c>
      <c r="E384" s="2">
        <f t="shared" si="16"/>
        <v>-3.873598369011213</v>
      </c>
      <c r="F384" s="2">
        <f t="shared" si="17"/>
        <v>-6.4933741080530076</v>
      </c>
    </row>
    <row r="385" spans="1:7" hidden="1" x14ac:dyDescent="0.25">
      <c r="A385" s="18">
        <v>41486.653651357061</v>
      </c>
      <c r="B385" s="31">
        <v>3.83</v>
      </c>
      <c r="C385" s="31">
        <v>6.39</v>
      </c>
      <c r="D385" s="11">
        <f t="shared" si="15"/>
        <v>8.2351345554343425E-3</v>
      </c>
      <c r="E385" s="2">
        <f t="shared" si="16"/>
        <v>-3.9041794087665647</v>
      </c>
      <c r="F385" s="2">
        <f t="shared" si="17"/>
        <v>-6.5137614678899078</v>
      </c>
      <c r="G385" s="28"/>
    </row>
    <row r="386" spans="1:7" hidden="1" x14ac:dyDescent="0.25">
      <c r="A386" s="18">
        <v>41486.6543458015</v>
      </c>
      <c r="B386" s="31">
        <v>3.86</v>
      </c>
      <c r="C386" s="31">
        <v>6.41</v>
      </c>
      <c r="D386" s="11">
        <f t="shared" si="15"/>
        <v>8.9295789948664606E-3</v>
      </c>
      <c r="E386" s="2">
        <f t="shared" si="16"/>
        <v>-3.9347604485219163</v>
      </c>
      <c r="F386" s="2">
        <f t="shared" si="17"/>
        <v>-6.5341488277268098</v>
      </c>
      <c r="G386" s="28"/>
    </row>
    <row r="387" spans="1:7" hidden="1" x14ac:dyDescent="0.25">
      <c r="A387" s="18">
        <v>41486.655040245947</v>
      </c>
      <c r="B387" s="31">
        <v>3.85</v>
      </c>
      <c r="C387" s="31">
        <v>6.4</v>
      </c>
      <c r="D387" s="11">
        <f t="shared" ref="D387:D450" si="18">A387-$H$2</f>
        <v>9.6240234415745363E-3</v>
      </c>
      <c r="E387" s="2">
        <f t="shared" ref="E387:E450" si="19">B387/-0.981</f>
        <v>-3.9245667686034662</v>
      </c>
      <c r="F387" s="2">
        <f t="shared" ref="F387:F450" si="20">C387/-0.981</f>
        <v>-6.5239551478083593</v>
      </c>
    </row>
    <row r="388" spans="1:7" hidden="1" x14ac:dyDescent="0.25">
      <c r="A388" s="18">
        <v>41486.655734690394</v>
      </c>
      <c r="B388" s="31">
        <v>3.88</v>
      </c>
      <c r="C388" s="31">
        <v>6.4</v>
      </c>
      <c r="D388" s="11">
        <f t="shared" si="18"/>
        <v>1.0318467888282612E-2</v>
      </c>
      <c r="E388" s="2">
        <f t="shared" si="19"/>
        <v>-3.9551478083588174</v>
      </c>
      <c r="F388" s="2">
        <f t="shared" si="20"/>
        <v>-6.5239551478083593</v>
      </c>
    </row>
    <row r="389" spans="1:7" hidden="1" x14ac:dyDescent="0.25">
      <c r="A389" s="18">
        <v>41486.656429134833</v>
      </c>
      <c r="B389" s="31">
        <v>3.89</v>
      </c>
      <c r="C389" s="31">
        <v>6.42</v>
      </c>
      <c r="D389" s="11">
        <f t="shared" si="18"/>
        <v>1.101291232771473E-2</v>
      </c>
      <c r="E389" s="2">
        <f t="shared" si="19"/>
        <v>-3.9653414882772684</v>
      </c>
      <c r="F389" s="2">
        <f t="shared" si="20"/>
        <v>-6.5443425076452604</v>
      </c>
    </row>
    <row r="390" spans="1:7" hidden="1" x14ac:dyDescent="0.25">
      <c r="A390" s="18">
        <v>41486.65712357928</v>
      </c>
      <c r="B390" s="31">
        <v>3.87</v>
      </c>
      <c r="C390" s="31">
        <v>6.4</v>
      </c>
      <c r="D390" s="11">
        <f t="shared" si="18"/>
        <v>1.1707356774422806E-2</v>
      </c>
      <c r="E390" s="2">
        <f t="shared" si="19"/>
        <v>-3.9449541284403673</v>
      </c>
      <c r="F390" s="2">
        <f t="shared" si="20"/>
        <v>-6.5239551478083593</v>
      </c>
    </row>
    <row r="391" spans="1:7" hidden="1" x14ac:dyDescent="0.25">
      <c r="A391" s="18">
        <v>41486.657818023727</v>
      </c>
      <c r="B391" s="31">
        <v>3.87</v>
      </c>
      <c r="C391" s="31">
        <v>6.4</v>
      </c>
      <c r="D391" s="11">
        <f t="shared" si="18"/>
        <v>1.2401801221130881E-2</v>
      </c>
      <c r="E391" s="2">
        <f t="shared" si="19"/>
        <v>-3.9449541284403673</v>
      </c>
      <c r="F391" s="2">
        <f t="shared" si="20"/>
        <v>-6.5239551478083593</v>
      </c>
      <c r="G391" s="28"/>
    </row>
    <row r="392" spans="1:7" hidden="1" x14ac:dyDescent="0.25">
      <c r="A392" s="18">
        <v>41486.658512468166</v>
      </c>
      <c r="B392" s="31">
        <v>3.88</v>
      </c>
      <c r="C392" s="31">
        <v>6.41</v>
      </c>
      <c r="D392" s="11">
        <f t="shared" si="18"/>
        <v>1.3096245660563E-2</v>
      </c>
      <c r="E392" s="2">
        <f t="shared" si="19"/>
        <v>-3.9551478083588174</v>
      </c>
      <c r="F392" s="2">
        <f t="shared" si="20"/>
        <v>-6.5341488277268098</v>
      </c>
      <c r="G392" s="28"/>
    </row>
    <row r="393" spans="1:7" hidden="1" x14ac:dyDescent="0.25">
      <c r="A393" s="18">
        <v>41486.659206912613</v>
      </c>
      <c r="B393" s="31">
        <v>3.88</v>
      </c>
      <c r="C393" s="31">
        <v>6.4</v>
      </c>
      <c r="D393" s="11">
        <f t="shared" si="18"/>
        <v>1.3790690107271075E-2</v>
      </c>
      <c r="E393" s="2">
        <f t="shared" si="19"/>
        <v>-3.9551478083588174</v>
      </c>
      <c r="F393" s="2">
        <f t="shared" si="20"/>
        <v>-6.5239551478083593</v>
      </c>
    </row>
    <row r="394" spans="1:7" hidden="1" x14ac:dyDescent="0.25">
      <c r="A394" s="18">
        <v>41486.666151357058</v>
      </c>
      <c r="B394" s="31">
        <v>3.86</v>
      </c>
      <c r="C394" s="31">
        <v>6.37</v>
      </c>
      <c r="D394" s="11">
        <f t="shared" si="18"/>
        <v>2.0735134552523959E-2</v>
      </c>
      <c r="E394" s="2">
        <f t="shared" si="19"/>
        <v>-3.9347604485219163</v>
      </c>
      <c r="F394" s="2">
        <f t="shared" si="20"/>
        <v>-6.4933741080530076</v>
      </c>
    </row>
    <row r="395" spans="1:7" hidden="1" x14ac:dyDescent="0.25">
      <c r="A395" s="18">
        <v>41486.673095801503</v>
      </c>
      <c r="B395" s="31">
        <v>3.88</v>
      </c>
      <c r="C395" s="31">
        <v>6.4</v>
      </c>
      <c r="D395" s="11">
        <f t="shared" si="18"/>
        <v>2.7679578997776844E-2</v>
      </c>
      <c r="E395" s="2">
        <f t="shared" si="19"/>
        <v>-3.9551478083588174</v>
      </c>
      <c r="F395" s="2">
        <f t="shared" si="20"/>
        <v>-6.5239551478083593</v>
      </c>
    </row>
    <row r="396" spans="1:7" hidden="1" x14ac:dyDescent="0.25">
      <c r="A396" s="18">
        <v>41486.680040245948</v>
      </c>
      <c r="B396" s="31">
        <v>3.88</v>
      </c>
      <c r="C396" s="31">
        <v>6.39</v>
      </c>
      <c r="D396" s="11">
        <f t="shared" si="18"/>
        <v>3.4624023443029728E-2</v>
      </c>
      <c r="E396" s="2">
        <f t="shared" si="19"/>
        <v>-3.9551478083588174</v>
      </c>
      <c r="F396" s="2">
        <f t="shared" si="20"/>
        <v>-6.5137614678899078</v>
      </c>
    </row>
    <row r="397" spans="1:7" hidden="1" x14ac:dyDescent="0.25">
      <c r="A397" s="18">
        <v>41486.686984690394</v>
      </c>
      <c r="B397" s="31">
        <v>3.93</v>
      </c>
      <c r="C397" s="31">
        <v>6.44</v>
      </c>
      <c r="D397" s="11">
        <f t="shared" si="18"/>
        <v>4.1568467888282612E-2</v>
      </c>
      <c r="E397" s="2">
        <f t="shared" si="19"/>
        <v>-4.0061162079510702</v>
      </c>
      <c r="F397" s="2">
        <f t="shared" si="20"/>
        <v>-6.5647298674821615</v>
      </c>
      <c r="G397" s="28"/>
    </row>
    <row r="398" spans="1:7" x14ac:dyDescent="0.25">
      <c r="A398" s="18">
        <v>41486.693929134839</v>
      </c>
      <c r="B398" s="31">
        <v>3.97</v>
      </c>
      <c r="C398" s="31">
        <v>6.48</v>
      </c>
      <c r="D398" s="11">
        <f t="shared" si="18"/>
        <v>4.8512912333535496E-2</v>
      </c>
      <c r="E398" s="2">
        <f t="shared" si="19"/>
        <v>-4.0468909276248732</v>
      </c>
      <c r="F398" s="2">
        <f t="shared" si="20"/>
        <v>-6.6055045871559637</v>
      </c>
      <c r="G398" s="28">
        <f>A398</f>
        <v>41486.693929134839</v>
      </c>
    </row>
    <row r="399" spans="1:7" hidden="1" x14ac:dyDescent="0.25">
      <c r="A399" s="18">
        <v>41486.700873579284</v>
      </c>
      <c r="B399" s="31">
        <v>3.97</v>
      </c>
      <c r="C399" s="31">
        <v>6.48</v>
      </c>
      <c r="D399" s="11">
        <f t="shared" si="18"/>
        <v>5.545735677878838E-2</v>
      </c>
      <c r="E399" s="2">
        <f t="shared" si="19"/>
        <v>-4.0468909276248732</v>
      </c>
      <c r="F399" s="2">
        <f t="shared" si="20"/>
        <v>-6.6055045871559637</v>
      </c>
    </row>
    <row r="400" spans="1:7" hidden="1" x14ac:dyDescent="0.25">
      <c r="A400" s="18">
        <v>41486.707818023722</v>
      </c>
      <c r="B400" s="31">
        <v>4.01</v>
      </c>
      <c r="C400" s="31">
        <v>6.52</v>
      </c>
      <c r="D400" s="11">
        <f t="shared" si="18"/>
        <v>6.2401801216765307E-2</v>
      </c>
      <c r="E400" s="2">
        <f t="shared" si="19"/>
        <v>-4.0876656472986745</v>
      </c>
      <c r="F400" s="2">
        <f t="shared" si="20"/>
        <v>-6.646279306829765</v>
      </c>
    </row>
    <row r="401" spans="1:7" hidden="1" x14ac:dyDescent="0.25">
      <c r="A401" s="18">
        <v>41486.714762468167</v>
      </c>
      <c r="B401" s="31">
        <v>4.0599999999999996</v>
      </c>
      <c r="C401" s="31">
        <v>6.57</v>
      </c>
      <c r="D401" s="11">
        <f t="shared" si="18"/>
        <v>6.9346245662018191E-2</v>
      </c>
      <c r="E401" s="2">
        <f t="shared" si="19"/>
        <v>-4.1386340468909273</v>
      </c>
      <c r="F401" s="2">
        <f t="shared" si="20"/>
        <v>-6.6972477064220186</v>
      </c>
    </row>
    <row r="402" spans="1:7" hidden="1" x14ac:dyDescent="0.25">
      <c r="A402" s="18">
        <v>41486.721706912613</v>
      </c>
      <c r="B402" s="31">
        <v>4.12</v>
      </c>
      <c r="C402" s="31">
        <v>6.62</v>
      </c>
      <c r="D402" s="11">
        <f t="shared" si="18"/>
        <v>7.6290690107271075E-2</v>
      </c>
      <c r="E402" s="2">
        <f t="shared" si="19"/>
        <v>-4.1997961264016315</v>
      </c>
      <c r="F402" s="2">
        <f t="shared" si="20"/>
        <v>-6.7482161060142714</v>
      </c>
    </row>
    <row r="403" spans="1:7" hidden="1" x14ac:dyDescent="0.25">
      <c r="A403" s="18">
        <v>41486.728651357058</v>
      </c>
      <c r="B403" s="31">
        <v>4.16</v>
      </c>
      <c r="C403" s="31">
        <v>6.67</v>
      </c>
      <c r="D403" s="11">
        <f t="shared" si="18"/>
        <v>8.3235134552523959E-2</v>
      </c>
      <c r="E403" s="2">
        <f t="shared" si="19"/>
        <v>-4.2405708460754337</v>
      </c>
      <c r="F403" s="2">
        <f t="shared" si="20"/>
        <v>-6.7991845056065241</v>
      </c>
      <c r="G403" s="28"/>
    </row>
    <row r="404" spans="1:7" x14ac:dyDescent="0.25">
      <c r="A404" s="18">
        <v>41486.735595801503</v>
      </c>
      <c r="B404" s="31">
        <v>4.2</v>
      </c>
      <c r="C404" s="31">
        <v>6.71</v>
      </c>
      <c r="D404" s="11">
        <f t="shared" si="18"/>
        <v>9.0179578997776844E-2</v>
      </c>
      <c r="E404" s="2">
        <f t="shared" si="19"/>
        <v>-4.2813455657492359</v>
      </c>
      <c r="F404" s="2">
        <f t="shared" si="20"/>
        <v>-6.8399592252803263</v>
      </c>
      <c r="G404" s="28">
        <f>A404</f>
        <v>41486.735595801503</v>
      </c>
    </row>
    <row r="405" spans="1:7" hidden="1" x14ac:dyDescent="0.25">
      <c r="A405" s="18">
        <v>41486.742540245948</v>
      </c>
      <c r="B405" s="31">
        <v>4.25</v>
      </c>
      <c r="C405" s="31">
        <v>6.77</v>
      </c>
      <c r="D405" s="11">
        <f t="shared" si="18"/>
        <v>9.7124023443029728E-2</v>
      </c>
      <c r="E405" s="2">
        <f t="shared" si="19"/>
        <v>-4.3323139653414886</v>
      </c>
      <c r="F405" s="2">
        <f t="shared" si="20"/>
        <v>-6.9011213047910296</v>
      </c>
    </row>
    <row r="406" spans="1:7" hidden="1" x14ac:dyDescent="0.25">
      <c r="A406" s="18">
        <v>41486.749484690394</v>
      </c>
      <c r="B406" s="31">
        <v>4.28</v>
      </c>
      <c r="C406" s="31">
        <v>6.8</v>
      </c>
      <c r="D406" s="11">
        <f t="shared" si="18"/>
        <v>0.10406846788828261</v>
      </c>
      <c r="E406" s="2">
        <f t="shared" si="19"/>
        <v>-4.3628950050968403</v>
      </c>
      <c r="F406" s="2">
        <f t="shared" si="20"/>
        <v>-6.9317023445463812</v>
      </c>
    </row>
    <row r="407" spans="1:7" hidden="1" x14ac:dyDescent="0.25">
      <c r="A407" s="18">
        <v>41486.756429134839</v>
      </c>
      <c r="B407" s="31">
        <v>4.03</v>
      </c>
      <c r="C407" s="31">
        <v>6.58</v>
      </c>
      <c r="D407" s="11">
        <f t="shared" si="18"/>
        <v>0.1110129123335355</v>
      </c>
      <c r="E407" s="2">
        <f t="shared" si="19"/>
        <v>-4.1080530071355765</v>
      </c>
      <c r="F407" s="2">
        <f t="shared" si="20"/>
        <v>-6.7074413863404692</v>
      </c>
    </row>
    <row r="408" spans="1:7" hidden="1" x14ac:dyDescent="0.25">
      <c r="A408" s="18">
        <v>41486.763373579284</v>
      </c>
      <c r="B408" s="31">
        <v>4.07</v>
      </c>
      <c r="C408" s="31">
        <v>6.58</v>
      </c>
      <c r="D408" s="11">
        <f t="shared" si="18"/>
        <v>0.11795735677878838</v>
      </c>
      <c r="E408" s="2">
        <f t="shared" si="19"/>
        <v>-4.1488277268093787</v>
      </c>
      <c r="F408" s="2">
        <f t="shared" si="20"/>
        <v>-6.7074413863404692</v>
      </c>
    </row>
    <row r="409" spans="1:7" hidden="1" x14ac:dyDescent="0.25">
      <c r="A409" s="18">
        <v>41486.770318023722</v>
      </c>
      <c r="B409" s="31">
        <v>4.13</v>
      </c>
      <c r="C409" s="31">
        <v>6.63</v>
      </c>
      <c r="D409" s="11">
        <f t="shared" si="18"/>
        <v>0.12490180121676531</v>
      </c>
      <c r="E409" s="2">
        <f t="shared" si="19"/>
        <v>-4.2099898063200811</v>
      </c>
      <c r="F409" s="2">
        <f t="shared" si="20"/>
        <v>-6.7584097859327219</v>
      </c>
      <c r="G409" s="28"/>
    </row>
    <row r="410" spans="1:7" x14ac:dyDescent="0.25">
      <c r="A410" s="18">
        <v>41486.777262468167</v>
      </c>
      <c r="B410" s="31">
        <v>4.16</v>
      </c>
      <c r="C410" s="31">
        <v>6.68</v>
      </c>
      <c r="D410" s="11">
        <f t="shared" si="18"/>
        <v>0.13184624566201819</v>
      </c>
      <c r="E410" s="2">
        <f t="shared" si="19"/>
        <v>-4.2405708460754337</v>
      </c>
      <c r="F410" s="2">
        <f t="shared" si="20"/>
        <v>-6.8093781855249746</v>
      </c>
      <c r="G410" s="28">
        <f t="shared" ref="G410" si="21">A410</f>
        <v>41486.777262468167</v>
      </c>
    </row>
    <row r="411" spans="1:7" hidden="1" x14ac:dyDescent="0.25">
      <c r="A411" s="18">
        <v>41486.784206912613</v>
      </c>
      <c r="B411" s="31">
        <v>4.21</v>
      </c>
      <c r="C411" s="31">
        <v>6.72</v>
      </c>
      <c r="D411" s="11">
        <f t="shared" si="18"/>
        <v>0.13879069010727108</v>
      </c>
      <c r="E411" s="2">
        <f t="shared" si="19"/>
        <v>-4.2915392456676864</v>
      </c>
      <c r="F411" s="2">
        <f t="shared" si="20"/>
        <v>-6.8501529051987768</v>
      </c>
    </row>
    <row r="412" spans="1:7" hidden="1" x14ac:dyDescent="0.25">
      <c r="A412" s="18">
        <v>41486.791151357058</v>
      </c>
      <c r="B412" s="31">
        <v>4.25</v>
      </c>
      <c r="C412" s="31">
        <v>6.76</v>
      </c>
      <c r="D412" s="11">
        <f t="shared" si="18"/>
        <v>0.14573513455252396</v>
      </c>
      <c r="E412" s="2">
        <f t="shared" si="19"/>
        <v>-4.3323139653414886</v>
      </c>
      <c r="F412" s="2">
        <f t="shared" si="20"/>
        <v>-6.890927624872579</v>
      </c>
    </row>
    <row r="413" spans="1:7" hidden="1" x14ac:dyDescent="0.25">
      <c r="A413" s="18">
        <v>41486.798095801503</v>
      </c>
      <c r="B413" s="31">
        <v>4.28</v>
      </c>
      <c r="C413" s="31">
        <v>6.8</v>
      </c>
      <c r="D413" s="11">
        <f t="shared" si="18"/>
        <v>0.15267957899777684</v>
      </c>
      <c r="E413" s="2">
        <f t="shared" si="19"/>
        <v>-4.3628950050968403</v>
      </c>
      <c r="F413" s="2">
        <f t="shared" si="20"/>
        <v>-6.9317023445463812</v>
      </c>
    </row>
    <row r="414" spans="1:7" hidden="1" x14ac:dyDescent="0.25">
      <c r="A414" s="18">
        <v>41486.805040245948</v>
      </c>
      <c r="B414" s="31">
        <v>4.32</v>
      </c>
      <c r="C414" s="31">
        <v>6.83</v>
      </c>
      <c r="D414" s="11">
        <f t="shared" si="18"/>
        <v>0.15962402344302973</v>
      </c>
      <c r="E414" s="2">
        <f t="shared" si="19"/>
        <v>-4.4036697247706424</v>
      </c>
      <c r="F414" s="2">
        <f t="shared" si="20"/>
        <v>-6.9622833843017329</v>
      </c>
    </row>
    <row r="415" spans="1:7" hidden="1" x14ac:dyDescent="0.25">
      <c r="A415" s="18">
        <v>41486.811984690394</v>
      </c>
      <c r="B415" s="31">
        <v>4.3600000000000003</v>
      </c>
      <c r="C415" s="31">
        <v>6.88</v>
      </c>
      <c r="D415" s="11">
        <f t="shared" si="18"/>
        <v>0.16656846788828261</v>
      </c>
      <c r="E415" s="2">
        <f t="shared" si="19"/>
        <v>-4.4444444444444446</v>
      </c>
      <c r="F415" s="2">
        <f t="shared" si="20"/>
        <v>-7.0132517838939856</v>
      </c>
      <c r="G415" s="28"/>
    </row>
    <row r="416" spans="1:7" x14ac:dyDescent="0.25">
      <c r="A416" s="18">
        <v>41486.818929134839</v>
      </c>
      <c r="B416" s="31">
        <v>4.38</v>
      </c>
      <c r="C416" s="31">
        <v>6.89</v>
      </c>
      <c r="D416" s="11">
        <f t="shared" si="18"/>
        <v>0.1735129123335355</v>
      </c>
      <c r="E416" s="2">
        <f t="shared" si="19"/>
        <v>-4.4648318042813457</v>
      </c>
      <c r="F416" s="2">
        <f t="shared" si="20"/>
        <v>-7.0234454638124362</v>
      </c>
      <c r="G416" s="28">
        <f t="shared" ref="G416" si="22">A416</f>
        <v>41486.818929134839</v>
      </c>
    </row>
    <row r="417" spans="1:7" hidden="1" x14ac:dyDescent="0.25">
      <c r="A417" s="18">
        <v>41486.825873579284</v>
      </c>
      <c r="B417" s="31">
        <v>4.4400000000000004</v>
      </c>
      <c r="C417" s="31">
        <v>6.94</v>
      </c>
      <c r="D417" s="11">
        <f t="shared" si="18"/>
        <v>0.18045735677878838</v>
      </c>
      <c r="E417" s="2">
        <f t="shared" si="19"/>
        <v>-4.525993883792049</v>
      </c>
      <c r="F417" s="2">
        <f t="shared" si="20"/>
        <v>-7.0744138634046898</v>
      </c>
    </row>
    <row r="418" spans="1:7" hidden="1" x14ac:dyDescent="0.25">
      <c r="A418" s="18">
        <v>41486.832818023722</v>
      </c>
      <c r="B418" s="31">
        <v>4.45</v>
      </c>
      <c r="C418" s="31">
        <v>6.96</v>
      </c>
      <c r="D418" s="11">
        <f t="shared" si="18"/>
        <v>0.18740180121676531</v>
      </c>
      <c r="E418" s="2">
        <f t="shared" si="19"/>
        <v>-4.5361875637104996</v>
      </c>
      <c r="F418" s="2">
        <f t="shared" si="20"/>
        <v>-7.09480122324159</v>
      </c>
    </row>
    <row r="419" spans="1:7" hidden="1" x14ac:dyDescent="0.25">
      <c r="A419" s="18">
        <v>41486.839762468167</v>
      </c>
      <c r="B419" s="31">
        <v>4.47</v>
      </c>
      <c r="C419" s="31">
        <v>6.99</v>
      </c>
      <c r="D419" s="11">
        <f t="shared" si="18"/>
        <v>0.19434624566201819</v>
      </c>
      <c r="E419" s="2">
        <f t="shared" si="19"/>
        <v>-4.5565749235474007</v>
      </c>
      <c r="F419" s="2">
        <f t="shared" si="20"/>
        <v>-7.1253822629969426</v>
      </c>
    </row>
    <row r="420" spans="1:7" hidden="1" x14ac:dyDescent="0.25">
      <c r="A420" s="18">
        <v>41486.846706912613</v>
      </c>
      <c r="B420" s="31">
        <v>4.5</v>
      </c>
      <c r="C420" s="31">
        <v>7.02</v>
      </c>
      <c r="D420" s="11">
        <f t="shared" si="18"/>
        <v>0.20129069010727108</v>
      </c>
      <c r="E420" s="2">
        <f t="shared" si="19"/>
        <v>-4.5871559633027523</v>
      </c>
      <c r="F420" s="2">
        <f t="shared" si="20"/>
        <v>-7.1559633027522933</v>
      </c>
    </row>
    <row r="421" spans="1:7" hidden="1" x14ac:dyDescent="0.25">
      <c r="A421" s="18">
        <v>41486.853651357058</v>
      </c>
      <c r="B421" s="31">
        <v>4.5199999999999996</v>
      </c>
      <c r="C421" s="31">
        <v>7.05</v>
      </c>
      <c r="D421" s="11">
        <f t="shared" si="18"/>
        <v>0.20823513455252396</v>
      </c>
      <c r="E421" s="2">
        <f t="shared" si="19"/>
        <v>-4.6075433231396534</v>
      </c>
      <c r="F421" s="2">
        <f t="shared" si="20"/>
        <v>-7.186544342507645</v>
      </c>
      <c r="G421" s="28"/>
    </row>
    <row r="422" spans="1:7" x14ac:dyDescent="0.25">
      <c r="A422" s="18">
        <v>41486.860595801503</v>
      </c>
      <c r="B422" s="31">
        <v>4.5599999999999996</v>
      </c>
      <c r="C422" s="31">
        <v>7.08</v>
      </c>
      <c r="D422" s="11">
        <f t="shared" si="18"/>
        <v>0.21517957899777684</v>
      </c>
      <c r="E422" s="2">
        <f t="shared" si="19"/>
        <v>-4.6483180428134556</v>
      </c>
      <c r="F422" s="2">
        <f t="shared" si="20"/>
        <v>-7.2171253822629975</v>
      </c>
      <c r="G422" s="28">
        <f t="shared" ref="G422" si="23">A422</f>
        <v>41486.860595801503</v>
      </c>
    </row>
    <row r="423" spans="1:7" hidden="1" x14ac:dyDescent="0.25">
      <c r="A423" s="18">
        <v>41486.867540245948</v>
      </c>
      <c r="B423" s="31">
        <v>4.59</v>
      </c>
      <c r="C423" s="31">
        <v>7.1</v>
      </c>
      <c r="D423" s="11">
        <f t="shared" si="18"/>
        <v>0.22212402344302973</v>
      </c>
      <c r="E423" s="2">
        <f t="shared" si="19"/>
        <v>-4.6788990825688073</v>
      </c>
      <c r="F423" s="2">
        <f t="shared" si="20"/>
        <v>-7.2375127420998977</v>
      </c>
    </row>
    <row r="424" spans="1:7" hidden="1" x14ac:dyDescent="0.25">
      <c r="A424" s="18">
        <v>41486.874484690394</v>
      </c>
      <c r="B424" s="31">
        <v>4.62</v>
      </c>
      <c r="C424" s="31">
        <v>7.14</v>
      </c>
      <c r="D424" s="11">
        <f t="shared" si="18"/>
        <v>0.22906846788828261</v>
      </c>
      <c r="E424" s="2">
        <f t="shared" si="19"/>
        <v>-4.7094801223241589</v>
      </c>
      <c r="F424" s="2">
        <f t="shared" si="20"/>
        <v>-7.2782874617736999</v>
      </c>
    </row>
    <row r="425" spans="1:7" hidden="1" x14ac:dyDescent="0.25">
      <c r="A425" s="18">
        <v>41486.881429134839</v>
      </c>
      <c r="B425" s="31">
        <v>4.6399999999999997</v>
      </c>
      <c r="C425" s="31">
        <v>7.16</v>
      </c>
      <c r="D425" s="11">
        <f t="shared" si="18"/>
        <v>0.2360129123335355</v>
      </c>
      <c r="E425" s="2">
        <f t="shared" si="19"/>
        <v>-4.72986748216106</v>
      </c>
      <c r="F425" s="2">
        <f t="shared" si="20"/>
        <v>-7.2986748216106019</v>
      </c>
    </row>
    <row r="426" spans="1:7" hidden="1" x14ac:dyDescent="0.25">
      <c r="A426" s="18">
        <v>41486.888373579284</v>
      </c>
      <c r="B426" s="31">
        <v>4.68</v>
      </c>
      <c r="C426" s="31">
        <v>7.2</v>
      </c>
      <c r="D426" s="11">
        <f t="shared" si="18"/>
        <v>0.24295735677878838</v>
      </c>
      <c r="E426" s="2">
        <f t="shared" si="19"/>
        <v>-4.7706422018348622</v>
      </c>
      <c r="F426" s="2">
        <f t="shared" si="20"/>
        <v>-7.3394495412844041</v>
      </c>
    </row>
    <row r="427" spans="1:7" hidden="1" x14ac:dyDescent="0.25">
      <c r="A427" s="18">
        <v>41486.895318023722</v>
      </c>
      <c r="B427" s="31">
        <v>4.6900000000000004</v>
      </c>
      <c r="C427" s="31">
        <v>7.21</v>
      </c>
      <c r="D427" s="11">
        <f t="shared" si="18"/>
        <v>0.24990180121676531</v>
      </c>
      <c r="E427" s="2">
        <f t="shared" si="19"/>
        <v>-4.7808358817533136</v>
      </c>
      <c r="F427" s="2">
        <f t="shared" si="20"/>
        <v>-7.3496432212028546</v>
      </c>
      <c r="G427" s="28"/>
    </row>
    <row r="428" spans="1:7" x14ac:dyDescent="0.25">
      <c r="A428" s="18">
        <v>41486.902262468167</v>
      </c>
      <c r="B428" s="31">
        <v>4.71</v>
      </c>
      <c r="C428" s="31">
        <v>7.23</v>
      </c>
      <c r="D428" s="11">
        <f t="shared" si="18"/>
        <v>0.25684624566201819</v>
      </c>
      <c r="E428" s="2">
        <f t="shared" si="19"/>
        <v>-4.8012232415902139</v>
      </c>
      <c r="F428" s="2">
        <f t="shared" si="20"/>
        <v>-7.3700305810397557</v>
      </c>
      <c r="G428" s="28">
        <f t="shared" ref="G428" si="24">A428</f>
        <v>41486.902262468167</v>
      </c>
    </row>
    <row r="429" spans="1:7" hidden="1" x14ac:dyDescent="0.25">
      <c r="A429" s="18">
        <v>41486.909206912613</v>
      </c>
      <c r="B429" s="31">
        <v>4.76</v>
      </c>
      <c r="C429" s="31">
        <v>7.26</v>
      </c>
      <c r="D429" s="11">
        <f t="shared" si="18"/>
        <v>0.26379069010727108</v>
      </c>
      <c r="E429" s="2">
        <f t="shared" si="19"/>
        <v>-4.8521916411824666</v>
      </c>
      <c r="F429" s="2">
        <f t="shared" si="20"/>
        <v>-7.4006116207951074</v>
      </c>
    </row>
    <row r="430" spans="1:7" hidden="1" x14ac:dyDescent="0.25">
      <c r="A430" s="18">
        <v>41486.916151357058</v>
      </c>
      <c r="B430" s="31">
        <v>4.75</v>
      </c>
      <c r="C430" s="31">
        <v>7.27</v>
      </c>
      <c r="D430" s="11">
        <f t="shared" si="18"/>
        <v>0.27073513455252396</v>
      </c>
      <c r="E430" s="2">
        <f t="shared" si="19"/>
        <v>-4.841997961264016</v>
      </c>
      <c r="F430" s="2">
        <f t="shared" si="20"/>
        <v>-7.410805300713557</v>
      </c>
    </row>
    <row r="431" spans="1:7" hidden="1" x14ac:dyDescent="0.25">
      <c r="A431" s="18">
        <v>41486.923095801503</v>
      </c>
      <c r="B431" s="31">
        <v>4.79</v>
      </c>
      <c r="C431" s="31">
        <v>7.31</v>
      </c>
      <c r="D431" s="11">
        <f t="shared" si="18"/>
        <v>0.27767957899777684</v>
      </c>
      <c r="E431" s="2">
        <f t="shared" si="19"/>
        <v>-4.8827726809378182</v>
      </c>
      <c r="F431" s="2">
        <f t="shared" si="20"/>
        <v>-7.4515800203873592</v>
      </c>
    </row>
    <row r="432" spans="1:7" hidden="1" x14ac:dyDescent="0.25">
      <c r="A432" s="18">
        <v>41486.930040245948</v>
      </c>
      <c r="B432" s="31">
        <v>4.83</v>
      </c>
      <c r="C432" s="31">
        <v>7.35</v>
      </c>
      <c r="D432" s="11">
        <f t="shared" si="18"/>
        <v>0.28462402344302973</v>
      </c>
      <c r="E432" s="2">
        <f t="shared" si="19"/>
        <v>-4.9235474006116213</v>
      </c>
      <c r="F432" s="2">
        <f t="shared" si="20"/>
        <v>-7.4923547400611614</v>
      </c>
    </row>
    <row r="433" spans="1:7" hidden="1" x14ac:dyDescent="0.25">
      <c r="A433" s="18">
        <v>41486.936984690394</v>
      </c>
      <c r="B433" s="31">
        <v>4.84</v>
      </c>
      <c r="C433" s="31">
        <v>7.36</v>
      </c>
      <c r="D433" s="11">
        <f t="shared" si="18"/>
        <v>0.29156846788828261</v>
      </c>
      <c r="E433" s="2">
        <f t="shared" si="19"/>
        <v>-4.933741080530071</v>
      </c>
      <c r="F433" s="2">
        <f t="shared" si="20"/>
        <v>-7.5025484199796129</v>
      </c>
      <c r="G433" s="28"/>
    </row>
    <row r="434" spans="1:7" x14ac:dyDescent="0.25">
      <c r="A434" s="18">
        <v>41486.943929134839</v>
      </c>
      <c r="B434" s="31">
        <v>4.8899999999999997</v>
      </c>
      <c r="C434" s="31">
        <v>7.4</v>
      </c>
      <c r="D434" s="11">
        <f t="shared" si="18"/>
        <v>0.2985129123335355</v>
      </c>
      <c r="E434" s="2">
        <f t="shared" si="19"/>
        <v>-4.9847094801223237</v>
      </c>
      <c r="F434" s="2">
        <f t="shared" si="20"/>
        <v>-7.5433231396534151</v>
      </c>
      <c r="G434" s="28">
        <f t="shared" ref="G434" si="25">A434</f>
        <v>41486.943929134839</v>
      </c>
    </row>
    <row r="435" spans="1:7" hidden="1" x14ac:dyDescent="0.25">
      <c r="A435" s="18">
        <v>41486.950873579284</v>
      </c>
      <c r="B435" s="31">
        <v>4.91</v>
      </c>
      <c r="C435" s="31">
        <v>7.42</v>
      </c>
      <c r="D435" s="11">
        <f t="shared" si="18"/>
        <v>0.30545735677878838</v>
      </c>
      <c r="E435" s="2">
        <f t="shared" si="19"/>
        <v>-5.0050968399592257</v>
      </c>
      <c r="F435" s="2">
        <f t="shared" si="20"/>
        <v>-7.5637104994903162</v>
      </c>
    </row>
    <row r="436" spans="1:7" hidden="1" x14ac:dyDescent="0.25">
      <c r="A436" s="18">
        <v>41486.957818023722</v>
      </c>
      <c r="B436" s="31">
        <v>4.8899999999999997</v>
      </c>
      <c r="C436" s="31">
        <v>7.41</v>
      </c>
      <c r="D436" s="11">
        <f t="shared" si="18"/>
        <v>0.31240180121676531</v>
      </c>
      <c r="E436" s="2">
        <f t="shared" si="19"/>
        <v>-4.9847094801223237</v>
      </c>
      <c r="F436" s="2">
        <f t="shared" si="20"/>
        <v>-7.5535168195718656</v>
      </c>
    </row>
    <row r="437" spans="1:7" hidden="1" x14ac:dyDescent="0.25">
      <c r="A437" s="18">
        <v>41486.964762468167</v>
      </c>
      <c r="B437" s="31">
        <v>4.93</v>
      </c>
      <c r="C437" s="31">
        <v>7.45</v>
      </c>
      <c r="D437" s="11">
        <f t="shared" si="18"/>
        <v>0.31934624566201819</v>
      </c>
      <c r="E437" s="2">
        <f t="shared" si="19"/>
        <v>-5.0254841997961259</v>
      </c>
      <c r="F437" s="2">
        <f t="shared" si="20"/>
        <v>-7.5942915392456678</v>
      </c>
    </row>
    <row r="438" spans="1:7" hidden="1" x14ac:dyDescent="0.25">
      <c r="A438" s="18">
        <v>41486.971706912613</v>
      </c>
      <c r="B438" s="31">
        <v>4.92</v>
      </c>
      <c r="C438" s="31">
        <v>7.44</v>
      </c>
      <c r="D438" s="11">
        <f t="shared" si="18"/>
        <v>0.32629069010727108</v>
      </c>
      <c r="E438" s="2">
        <f t="shared" si="19"/>
        <v>-5.0152905198776763</v>
      </c>
      <c r="F438" s="2">
        <f t="shared" si="20"/>
        <v>-7.5840978593272173</v>
      </c>
    </row>
    <row r="439" spans="1:7" hidden="1" x14ac:dyDescent="0.25">
      <c r="A439" s="18">
        <v>41486.978651357058</v>
      </c>
      <c r="B439" s="31">
        <v>4.95</v>
      </c>
      <c r="C439" s="31">
        <v>7.47</v>
      </c>
      <c r="D439" s="11">
        <f t="shared" si="18"/>
        <v>0.33323513455252396</v>
      </c>
      <c r="E439" s="2">
        <f t="shared" si="19"/>
        <v>-5.0458715596330279</v>
      </c>
      <c r="F439" s="2">
        <f t="shared" si="20"/>
        <v>-7.6146788990825689</v>
      </c>
      <c r="G439" s="28"/>
    </row>
    <row r="440" spans="1:7" x14ac:dyDescent="0.25">
      <c r="A440" s="18">
        <v>41486.985595801503</v>
      </c>
      <c r="B440" s="31">
        <v>4.9800000000000004</v>
      </c>
      <c r="C440" s="31">
        <v>7.5</v>
      </c>
      <c r="D440" s="11">
        <f t="shared" si="18"/>
        <v>0.34017957899777684</v>
      </c>
      <c r="E440" s="2">
        <f t="shared" si="19"/>
        <v>-5.0764525993883796</v>
      </c>
      <c r="F440" s="2">
        <f t="shared" si="20"/>
        <v>-7.6452599388379205</v>
      </c>
      <c r="G440" s="28">
        <f t="shared" ref="G440" si="26">A440</f>
        <v>41486.985595801503</v>
      </c>
    </row>
    <row r="441" spans="1:7" hidden="1" x14ac:dyDescent="0.25">
      <c r="A441" s="18">
        <v>41486.992540245948</v>
      </c>
      <c r="B441" s="31">
        <v>5</v>
      </c>
      <c r="C441" s="31">
        <v>7.52</v>
      </c>
      <c r="D441" s="11">
        <f t="shared" si="18"/>
        <v>0.34712402344302973</v>
      </c>
      <c r="E441" s="2">
        <f t="shared" si="19"/>
        <v>-5.0968399592252807</v>
      </c>
      <c r="F441" s="2">
        <f t="shared" si="20"/>
        <v>-7.6656472986748216</v>
      </c>
    </row>
    <row r="442" spans="1:7" hidden="1" x14ac:dyDescent="0.25">
      <c r="A442" s="18">
        <v>41486.999484690394</v>
      </c>
      <c r="B442" s="31">
        <v>5.03</v>
      </c>
      <c r="C442" s="31">
        <v>7.54</v>
      </c>
      <c r="D442" s="11">
        <f t="shared" si="18"/>
        <v>0.35406846788828261</v>
      </c>
      <c r="E442" s="2">
        <f t="shared" si="19"/>
        <v>-5.1274209989806323</v>
      </c>
      <c r="F442" s="2">
        <f t="shared" si="20"/>
        <v>-7.6860346585117227</v>
      </c>
    </row>
    <row r="443" spans="1:7" hidden="1" x14ac:dyDescent="0.25">
      <c r="A443" s="18">
        <v>41487.006429134839</v>
      </c>
      <c r="B443" s="31">
        <v>5</v>
      </c>
      <c r="C443" s="31">
        <v>7.52</v>
      </c>
      <c r="D443" s="11">
        <f t="shared" si="18"/>
        <v>0.3610129123335355</v>
      </c>
      <c r="E443" s="2">
        <f t="shared" si="19"/>
        <v>-5.0968399592252807</v>
      </c>
      <c r="F443" s="2">
        <f t="shared" si="20"/>
        <v>-7.6656472986748216</v>
      </c>
    </row>
    <row r="444" spans="1:7" hidden="1" x14ac:dyDescent="0.25">
      <c r="A444" s="18">
        <v>41487.013373579284</v>
      </c>
      <c r="B444" s="31">
        <v>5.05</v>
      </c>
      <c r="C444" s="31">
        <v>7.58</v>
      </c>
      <c r="D444" s="11">
        <f t="shared" si="18"/>
        <v>0.36795735677878838</v>
      </c>
      <c r="E444" s="2">
        <f t="shared" si="19"/>
        <v>-5.1478083588175334</v>
      </c>
      <c r="F444" s="2">
        <f t="shared" si="20"/>
        <v>-7.7268093781855249</v>
      </c>
    </row>
    <row r="445" spans="1:7" hidden="1" x14ac:dyDescent="0.25">
      <c r="A445" s="18">
        <v>41487.020318023722</v>
      </c>
      <c r="B445" s="31">
        <v>5.08</v>
      </c>
      <c r="C445" s="31">
        <v>7.59</v>
      </c>
      <c r="D445" s="11">
        <f t="shared" si="18"/>
        <v>0.37490180121676531</v>
      </c>
      <c r="E445" s="2">
        <f t="shared" si="19"/>
        <v>-5.178389398572885</v>
      </c>
      <c r="F445" s="2">
        <f t="shared" si="20"/>
        <v>-7.7370030581039755</v>
      </c>
      <c r="G445" s="28"/>
    </row>
    <row r="446" spans="1:7" x14ac:dyDescent="0.25">
      <c r="A446" s="18">
        <v>41487.027262468167</v>
      </c>
      <c r="B446" s="31">
        <v>5.09</v>
      </c>
      <c r="C446" s="31">
        <v>7.61</v>
      </c>
      <c r="D446" s="11">
        <f t="shared" si="18"/>
        <v>0.38184624566201819</v>
      </c>
      <c r="E446" s="2">
        <f t="shared" si="19"/>
        <v>-5.1885830784913356</v>
      </c>
      <c r="F446" s="2">
        <f t="shared" si="20"/>
        <v>-7.7573904179408775</v>
      </c>
      <c r="G446" s="28">
        <f t="shared" ref="G446" si="27">A446</f>
        <v>41487.027262468167</v>
      </c>
    </row>
    <row r="447" spans="1:7" hidden="1" x14ac:dyDescent="0.25">
      <c r="A447" s="18">
        <v>41487.034206912613</v>
      </c>
      <c r="B447" s="31">
        <v>5.12</v>
      </c>
      <c r="C447" s="31">
        <v>7.66</v>
      </c>
      <c r="D447" s="11">
        <f t="shared" si="18"/>
        <v>0.38879069010727108</v>
      </c>
      <c r="E447" s="2">
        <f t="shared" si="19"/>
        <v>-5.2191641182466872</v>
      </c>
      <c r="F447" s="2">
        <f t="shared" si="20"/>
        <v>-7.8083588175331293</v>
      </c>
    </row>
    <row r="448" spans="1:7" hidden="1" x14ac:dyDescent="0.25">
      <c r="A448" s="18">
        <v>41487.041151357058</v>
      </c>
      <c r="B448" s="31">
        <v>5.14</v>
      </c>
      <c r="C448" s="31">
        <v>7.67</v>
      </c>
      <c r="D448" s="11">
        <f t="shared" si="18"/>
        <v>0.39573513455252396</v>
      </c>
      <c r="E448" s="2">
        <f t="shared" si="19"/>
        <v>-5.2395514780835883</v>
      </c>
      <c r="F448" s="2">
        <f t="shared" si="20"/>
        <v>-7.8185524974515799</v>
      </c>
    </row>
    <row r="449" spans="1:7" hidden="1" x14ac:dyDescent="0.25">
      <c r="A449" s="18">
        <v>41487.048095801503</v>
      </c>
      <c r="B449" s="31">
        <v>5.15</v>
      </c>
      <c r="C449" s="31">
        <v>7.67</v>
      </c>
      <c r="D449" s="11">
        <f t="shared" si="18"/>
        <v>0.40267957899777684</v>
      </c>
      <c r="E449" s="2">
        <f t="shared" si="19"/>
        <v>-5.2497451580020389</v>
      </c>
      <c r="F449" s="2">
        <f t="shared" si="20"/>
        <v>-7.8185524974515799</v>
      </c>
    </row>
    <row r="450" spans="1:7" hidden="1" x14ac:dyDescent="0.25">
      <c r="A450" s="18">
        <v>41487.055040245948</v>
      </c>
      <c r="B450" s="31">
        <v>5.17</v>
      </c>
      <c r="C450" s="31">
        <v>7.7</v>
      </c>
      <c r="D450" s="11">
        <f t="shared" si="18"/>
        <v>0.40962402344302973</v>
      </c>
      <c r="E450" s="2">
        <f t="shared" si="19"/>
        <v>-5.27013251783894</v>
      </c>
      <c r="F450" s="2">
        <f t="shared" si="20"/>
        <v>-7.8491335372069324</v>
      </c>
    </row>
    <row r="451" spans="1:7" hidden="1" x14ac:dyDescent="0.25">
      <c r="A451" s="18">
        <v>41487.061984690394</v>
      </c>
      <c r="B451" s="31">
        <v>5.17</v>
      </c>
      <c r="C451" s="31">
        <v>7.68</v>
      </c>
      <c r="D451" s="11">
        <f t="shared" ref="D451:D514" si="28">A451-$H$2</f>
        <v>0.41656846788828261</v>
      </c>
      <c r="E451" s="2">
        <f t="shared" ref="E451:E514" si="29">B451/-0.981</f>
        <v>-5.27013251783894</v>
      </c>
      <c r="F451" s="2">
        <f t="shared" ref="F451:F514" si="30">C451/-0.981</f>
        <v>-7.8287461773700304</v>
      </c>
      <c r="G451" s="28"/>
    </row>
    <row r="452" spans="1:7" x14ac:dyDescent="0.25">
      <c r="A452" s="18">
        <v>41487.068929134839</v>
      </c>
      <c r="B452" s="31">
        <v>5.2</v>
      </c>
      <c r="C452" s="31">
        <v>7.72</v>
      </c>
      <c r="D452" s="11">
        <f t="shared" si="28"/>
        <v>0.4235129123335355</v>
      </c>
      <c r="E452" s="2">
        <f t="shared" si="29"/>
        <v>-5.3007135575942916</v>
      </c>
      <c r="F452" s="2">
        <f t="shared" si="30"/>
        <v>-7.8695208970438326</v>
      </c>
      <c r="G452" s="28">
        <f t="shared" ref="G452" si="31">A452</f>
        <v>41487.068929134839</v>
      </c>
    </row>
    <row r="453" spans="1:7" hidden="1" x14ac:dyDescent="0.25">
      <c r="A453" s="18">
        <v>41487.075873579284</v>
      </c>
      <c r="B453" s="31">
        <v>5.22</v>
      </c>
      <c r="C453" s="31">
        <v>7.74</v>
      </c>
      <c r="D453" s="11">
        <f t="shared" si="28"/>
        <v>0.43045735677878838</v>
      </c>
      <c r="E453" s="2">
        <f t="shared" si="29"/>
        <v>-5.3211009174311927</v>
      </c>
      <c r="F453" s="2">
        <f t="shared" si="30"/>
        <v>-7.8899082568807346</v>
      </c>
    </row>
    <row r="454" spans="1:7" hidden="1" x14ac:dyDescent="0.25">
      <c r="A454" s="18">
        <v>41487.082818023722</v>
      </c>
      <c r="B454" s="31">
        <v>5.25</v>
      </c>
      <c r="C454" s="31">
        <v>7.76</v>
      </c>
      <c r="D454" s="11">
        <f t="shared" si="28"/>
        <v>0.43740180121676531</v>
      </c>
      <c r="E454" s="2">
        <f t="shared" si="29"/>
        <v>-5.3516819571865444</v>
      </c>
      <c r="F454" s="2">
        <f t="shared" si="30"/>
        <v>-7.9102956167176348</v>
      </c>
    </row>
    <row r="455" spans="1:7" hidden="1" x14ac:dyDescent="0.25">
      <c r="A455" s="18">
        <v>41487.089762468167</v>
      </c>
      <c r="B455" s="31">
        <v>5.23</v>
      </c>
      <c r="C455" s="31">
        <v>7.74</v>
      </c>
      <c r="D455" s="11">
        <f t="shared" si="28"/>
        <v>0.44434624566201819</v>
      </c>
      <c r="E455" s="2">
        <f t="shared" si="29"/>
        <v>-5.3312945973496442</v>
      </c>
      <c r="F455" s="2">
        <f t="shared" si="30"/>
        <v>-7.8899082568807346</v>
      </c>
    </row>
    <row r="456" spans="1:7" hidden="1" x14ac:dyDescent="0.25">
      <c r="A456" s="18">
        <v>41487.096706912613</v>
      </c>
      <c r="B456" s="31">
        <v>5.26</v>
      </c>
      <c r="C456" s="31">
        <v>7.78</v>
      </c>
      <c r="D456" s="11">
        <f t="shared" si="28"/>
        <v>0.45129069010727108</v>
      </c>
      <c r="E456" s="2">
        <f t="shared" si="29"/>
        <v>-5.3618756371049949</v>
      </c>
      <c r="F456" s="2">
        <f t="shared" si="30"/>
        <v>-7.9306829765545368</v>
      </c>
    </row>
    <row r="457" spans="1:7" hidden="1" x14ac:dyDescent="0.25">
      <c r="A457" s="18">
        <v>41487.103651357058</v>
      </c>
      <c r="B457" s="31">
        <v>5.26</v>
      </c>
      <c r="C457" s="31">
        <v>7.77</v>
      </c>
      <c r="D457" s="11">
        <f t="shared" si="28"/>
        <v>0.45823513455252396</v>
      </c>
      <c r="E457" s="2">
        <f t="shared" si="29"/>
        <v>-5.3618756371049949</v>
      </c>
      <c r="F457" s="2">
        <f t="shared" si="30"/>
        <v>-7.9204892966360854</v>
      </c>
      <c r="G457" s="28"/>
    </row>
    <row r="458" spans="1:7" x14ac:dyDescent="0.25">
      <c r="A458" s="18">
        <v>41487.110595801503</v>
      </c>
      <c r="B458" s="31">
        <v>5.28</v>
      </c>
      <c r="C458" s="31">
        <v>7.8</v>
      </c>
      <c r="D458" s="11">
        <f t="shared" si="28"/>
        <v>0.46517957899777684</v>
      </c>
      <c r="E458" s="2">
        <f t="shared" si="29"/>
        <v>-5.382262996941896</v>
      </c>
      <c r="F458" s="2">
        <f t="shared" si="30"/>
        <v>-7.951070336391437</v>
      </c>
      <c r="G458" s="28">
        <f t="shared" ref="G458" si="32">A458</f>
        <v>41487.110595801503</v>
      </c>
    </row>
    <row r="459" spans="1:7" hidden="1" x14ac:dyDescent="0.25">
      <c r="A459" s="18">
        <v>41487.117540245948</v>
      </c>
      <c r="B459" s="31">
        <v>5.31</v>
      </c>
      <c r="C459" s="31">
        <v>7.83</v>
      </c>
      <c r="D459" s="11">
        <f t="shared" si="28"/>
        <v>0.47212402344302973</v>
      </c>
      <c r="E459" s="2">
        <f t="shared" si="29"/>
        <v>-5.4128440366972477</v>
      </c>
      <c r="F459" s="2">
        <f t="shared" si="30"/>
        <v>-7.9816513761467895</v>
      </c>
    </row>
    <row r="460" spans="1:7" hidden="1" x14ac:dyDescent="0.25">
      <c r="A460" s="18">
        <v>41487.124484690394</v>
      </c>
      <c r="B460" s="31">
        <v>5.33</v>
      </c>
      <c r="C460" s="31">
        <v>7.84</v>
      </c>
      <c r="D460" s="11">
        <f t="shared" si="28"/>
        <v>0.47906846788828261</v>
      </c>
      <c r="E460" s="2">
        <f t="shared" si="29"/>
        <v>-5.4332313965341488</v>
      </c>
      <c r="F460" s="2">
        <f t="shared" si="30"/>
        <v>-7.9918450560652392</v>
      </c>
    </row>
    <row r="461" spans="1:7" hidden="1" x14ac:dyDescent="0.25">
      <c r="A461" s="18">
        <v>41487.131429134839</v>
      </c>
      <c r="B461" s="31">
        <v>5.26</v>
      </c>
      <c r="C461" s="31">
        <v>7.78</v>
      </c>
      <c r="D461" s="11">
        <f t="shared" si="28"/>
        <v>0.4860129123335355</v>
      </c>
      <c r="E461" s="2">
        <f t="shared" si="29"/>
        <v>-5.3618756371049949</v>
      </c>
      <c r="F461" s="2">
        <f t="shared" si="30"/>
        <v>-7.9306829765545368</v>
      </c>
    </row>
    <row r="462" spans="1:7" hidden="1" x14ac:dyDescent="0.25">
      <c r="A462" s="18">
        <v>41487.138373579284</v>
      </c>
      <c r="B462" s="31">
        <v>5.31</v>
      </c>
      <c r="C462" s="31">
        <v>7.82</v>
      </c>
      <c r="D462" s="11">
        <f t="shared" si="28"/>
        <v>0.49295735677878838</v>
      </c>
      <c r="E462" s="2">
        <f t="shared" si="29"/>
        <v>-5.4128440366972477</v>
      </c>
      <c r="F462" s="2">
        <f t="shared" si="30"/>
        <v>-7.971457696228339</v>
      </c>
    </row>
    <row r="463" spans="1:7" hidden="1" x14ac:dyDescent="0.25">
      <c r="A463" s="18">
        <v>41487.145318023722</v>
      </c>
      <c r="B463" s="31">
        <v>5.33</v>
      </c>
      <c r="C463" s="31">
        <v>7.84</v>
      </c>
      <c r="D463" s="11">
        <f t="shared" si="28"/>
        <v>0.49990180121676531</v>
      </c>
      <c r="E463" s="2">
        <f t="shared" si="29"/>
        <v>-5.4332313965341488</v>
      </c>
      <c r="F463" s="2">
        <f t="shared" si="30"/>
        <v>-7.9918450560652392</v>
      </c>
      <c r="G463" s="28"/>
    </row>
    <row r="464" spans="1:7" x14ac:dyDescent="0.25">
      <c r="A464" s="18">
        <v>41487.152262468167</v>
      </c>
      <c r="B464" s="31">
        <v>5.36</v>
      </c>
      <c r="C464" s="31">
        <v>7.87</v>
      </c>
      <c r="D464" s="11">
        <f t="shared" si="28"/>
        <v>0.50684624566201819</v>
      </c>
      <c r="E464" s="2">
        <f t="shared" si="29"/>
        <v>-5.4638124362895013</v>
      </c>
      <c r="F464" s="2">
        <f t="shared" si="30"/>
        <v>-8.0224260958205917</v>
      </c>
      <c r="G464" s="28">
        <f t="shared" ref="G464" si="33">A464</f>
        <v>41487.152262468167</v>
      </c>
    </row>
    <row r="465" spans="1:7" hidden="1" x14ac:dyDescent="0.25">
      <c r="A465" s="18">
        <v>41487.159206912613</v>
      </c>
      <c r="B465" s="31">
        <v>5.37</v>
      </c>
      <c r="C465" s="31">
        <v>7.89</v>
      </c>
      <c r="D465" s="11">
        <f t="shared" si="28"/>
        <v>0.51379069010727108</v>
      </c>
      <c r="E465" s="2">
        <f t="shared" si="29"/>
        <v>-5.474006116207951</v>
      </c>
      <c r="F465" s="2">
        <f t="shared" si="30"/>
        <v>-8.0428134556574928</v>
      </c>
    </row>
    <row r="466" spans="1:7" hidden="1" x14ac:dyDescent="0.25">
      <c r="A466" s="18">
        <v>41487.166151357058</v>
      </c>
      <c r="B466" s="31">
        <v>5.4</v>
      </c>
      <c r="C466" s="31">
        <v>7.92</v>
      </c>
      <c r="D466" s="11">
        <f t="shared" si="28"/>
        <v>0.52073513455252396</v>
      </c>
      <c r="E466" s="2">
        <f t="shared" si="29"/>
        <v>-5.5045871559633035</v>
      </c>
      <c r="F466" s="2">
        <f t="shared" si="30"/>
        <v>-8.0733944954128436</v>
      </c>
    </row>
    <row r="467" spans="1:7" hidden="1" x14ac:dyDescent="0.25">
      <c r="A467" s="18">
        <v>41487.173095801503</v>
      </c>
      <c r="B467" s="31">
        <v>5.41</v>
      </c>
      <c r="C467" s="31">
        <v>7.92</v>
      </c>
      <c r="D467" s="11">
        <f t="shared" si="28"/>
        <v>0.52767957899777684</v>
      </c>
      <c r="E467" s="2">
        <f t="shared" si="29"/>
        <v>-5.5147808358817532</v>
      </c>
      <c r="F467" s="2">
        <f t="shared" si="30"/>
        <v>-8.0733944954128436</v>
      </c>
    </row>
    <row r="468" spans="1:7" hidden="1" x14ac:dyDescent="0.25">
      <c r="A468" s="18">
        <v>41487.180040245948</v>
      </c>
      <c r="B468" s="31">
        <v>5.41</v>
      </c>
      <c r="C468" s="31">
        <v>7.93</v>
      </c>
      <c r="D468" s="11">
        <f t="shared" si="28"/>
        <v>0.53462402344302973</v>
      </c>
      <c r="E468" s="2">
        <f t="shared" si="29"/>
        <v>-5.5147808358817532</v>
      </c>
      <c r="F468" s="2">
        <f t="shared" si="30"/>
        <v>-8.083588175331295</v>
      </c>
    </row>
    <row r="469" spans="1:7" hidden="1" x14ac:dyDescent="0.25">
      <c r="A469" s="18">
        <v>41487.186984690394</v>
      </c>
      <c r="B469" s="31">
        <v>5.44</v>
      </c>
      <c r="C469" s="31">
        <v>7.96</v>
      </c>
      <c r="D469" s="11">
        <f t="shared" si="28"/>
        <v>0.54156846788828261</v>
      </c>
      <c r="E469" s="2">
        <f t="shared" si="29"/>
        <v>-5.5453618756371057</v>
      </c>
      <c r="F469" s="2">
        <f t="shared" si="30"/>
        <v>-8.1141692150866458</v>
      </c>
      <c r="G469" s="28"/>
    </row>
    <row r="470" spans="1:7" x14ac:dyDescent="0.25">
      <c r="A470" s="18">
        <v>41487.193929134839</v>
      </c>
      <c r="B470" s="31">
        <v>5.43</v>
      </c>
      <c r="C470" s="31">
        <v>7.94</v>
      </c>
      <c r="D470" s="11">
        <f t="shared" si="28"/>
        <v>0.5485129123335355</v>
      </c>
      <c r="E470" s="2">
        <f t="shared" si="29"/>
        <v>-5.5351681957186543</v>
      </c>
      <c r="F470" s="2">
        <f t="shared" si="30"/>
        <v>-8.0937818552497465</v>
      </c>
      <c r="G470" s="28">
        <f t="shared" ref="G470" si="34">A470</f>
        <v>41487.193929134839</v>
      </c>
    </row>
    <row r="471" spans="1:7" hidden="1" x14ac:dyDescent="0.25">
      <c r="A471" s="18">
        <v>41487.200873579284</v>
      </c>
      <c r="B471" s="31">
        <v>5.44</v>
      </c>
      <c r="C471" s="31">
        <v>7.97</v>
      </c>
      <c r="D471" s="11">
        <f t="shared" si="28"/>
        <v>0.55545735677878838</v>
      </c>
      <c r="E471" s="2">
        <f t="shared" si="29"/>
        <v>-5.5453618756371057</v>
      </c>
      <c r="F471" s="2">
        <f t="shared" si="30"/>
        <v>-8.1243628950050972</v>
      </c>
    </row>
    <row r="472" spans="1:7" hidden="1" x14ac:dyDescent="0.25">
      <c r="A472" s="18">
        <v>41487.207818023722</v>
      </c>
      <c r="B472" s="31">
        <v>5.45</v>
      </c>
      <c r="C472" s="31">
        <v>7.97</v>
      </c>
      <c r="D472" s="11">
        <f t="shared" si="28"/>
        <v>0.56240180121676531</v>
      </c>
      <c r="E472" s="2">
        <f t="shared" si="29"/>
        <v>-5.5555555555555562</v>
      </c>
      <c r="F472" s="2">
        <f t="shared" si="30"/>
        <v>-8.1243628950050972</v>
      </c>
    </row>
    <row r="473" spans="1:7" hidden="1" x14ac:dyDescent="0.25">
      <c r="A473" s="18">
        <v>41487.214762468167</v>
      </c>
      <c r="B473" s="31">
        <v>5.48</v>
      </c>
      <c r="C473" s="31">
        <v>8</v>
      </c>
      <c r="D473" s="11">
        <f t="shared" si="28"/>
        <v>0.56934624566201819</v>
      </c>
      <c r="E473" s="2">
        <f t="shared" si="29"/>
        <v>-5.5861365953109079</v>
      </c>
      <c r="F473" s="2">
        <f t="shared" si="30"/>
        <v>-8.154943934760448</v>
      </c>
    </row>
    <row r="474" spans="1:7" hidden="1" x14ac:dyDescent="0.25">
      <c r="A474" s="18">
        <v>41487.221706912613</v>
      </c>
      <c r="B474" s="31">
        <v>5.49</v>
      </c>
      <c r="C474" s="31">
        <v>8</v>
      </c>
      <c r="D474" s="11">
        <f t="shared" si="28"/>
        <v>0.57629069010727108</v>
      </c>
      <c r="E474" s="2">
        <f t="shared" si="29"/>
        <v>-5.5963302752293584</v>
      </c>
      <c r="F474" s="2">
        <f t="shared" si="30"/>
        <v>-8.154943934760448</v>
      </c>
    </row>
    <row r="475" spans="1:7" hidden="1" x14ac:dyDescent="0.25">
      <c r="A475" s="18">
        <v>41487.228651357058</v>
      </c>
      <c r="B475" s="31">
        <v>5.51</v>
      </c>
      <c r="C475" s="31">
        <v>8.0299999999999994</v>
      </c>
      <c r="D475" s="11">
        <f t="shared" si="28"/>
        <v>0.58323513455252396</v>
      </c>
      <c r="E475" s="2">
        <f t="shared" si="29"/>
        <v>-5.6167176350662587</v>
      </c>
      <c r="F475" s="2">
        <f t="shared" si="30"/>
        <v>-8.1855249745158005</v>
      </c>
      <c r="G475" s="28"/>
    </row>
    <row r="476" spans="1:7" x14ac:dyDescent="0.25">
      <c r="A476" s="18">
        <v>41487.235595801503</v>
      </c>
      <c r="B476" s="31">
        <v>5.52</v>
      </c>
      <c r="C476" s="31">
        <v>8.0399999999999991</v>
      </c>
      <c r="D476" s="11">
        <f t="shared" si="28"/>
        <v>0.59017957899777684</v>
      </c>
      <c r="E476" s="2">
        <f t="shared" si="29"/>
        <v>-5.6269113149847092</v>
      </c>
      <c r="F476" s="2">
        <f t="shared" si="30"/>
        <v>-8.1957186544342502</v>
      </c>
      <c r="G476" s="28">
        <f t="shared" ref="G476" si="35">A476</f>
        <v>41487.235595801503</v>
      </c>
    </row>
    <row r="477" spans="1:7" hidden="1" x14ac:dyDescent="0.25">
      <c r="A477" s="18">
        <v>41487.242540245948</v>
      </c>
      <c r="B477" s="31">
        <v>5.53</v>
      </c>
      <c r="C477" s="31">
        <v>8.0500000000000007</v>
      </c>
      <c r="D477" s="11">
        <f t="shared" si="28"/>
        <v>0.59712402344302973</v>
      </c>
      <c r="E477" s="2">
        <f t="shared" si="29"/>
        <v>-5.6371049949031606</v>
      </c>
      <c r="F477" s="2">
        <f t="shared" si="30"/>
        <v>-8.2059123343527016</v>
      </c>
    </row>
    <row r="478" spans="1:7" hidden="1" x14ac:dyDescent="0.25">
      <c r="A478" s="18">
        <v>41487.249484690394</v>
      </c>
      <c r="B478" s="31">
        <v>5.55</v>
      </c>
      <c r="C478" s="31">
        <v>8.07</v>
      </c>
      <c r="D478" s="11">
        <f t="shared" si="28"/>
        <v>0.60406846788828261</v>
      </c>
      <c r="E478" s="2">
        <f t="shared" si="29"/>
        <v>-5.6574923547400608</v>
      </c>
      <c r="F478" s="2">
        <f t="shared" si="30"/>
        <v>-8.2262996941896027</v>
      </c>
    </row>
    <row r="479" spans="1:7" hidden="1" x14ac:dyDescent="0.25">
      <c r="A479" s="18">
        <v>41487.256429134839</v>
      </c>
      <c r="B479" s="31">
        <v>5.55</v>
      </c>
      <c r="C479" s="31">
        <v>8.07</v>
      </c>
      <c r="D479" s="11">
        <f t="shared" si="28"/>
        <v>0.6110129123335355</v>
      </c>
      <c r="E479" s="2">
        <f t="shared" si="29"/>
        <v>-5.6574923547400608</v>
      </c>
      <c r="F479" s="2">
        <f t="shared" si="30"/>
        <v>-8.2262996941896027</v>
      </c>
    </row>
    <row r="480" spans="1:7" hidden="1" x14ac:dyDescent="0.25">
      <c r="A480" s="18">
        <v>41487.263373579284</v>
      </c>
      <c r="B480" s="31">
        <v>5.56</v>
      </c>
      <c r="C480" s="31">
        <v>8.08</v>
      </c>
      <c r="D480" s="11">
        <f t="shared" si="28"/>
        <v>0.61795735677878838</v>
      </c>
      <c r="E480" s="2">
        <f t="shared" si="29"/>
        <v>-5.6676860346585114</v>
      </c>
      <c r="F480" s="2">
        <f t="shared" si="30"/>
        <v>-8.2364933741080524</v>
      </c>
    </row>
    <row r="481" spans="1:7" hidden="1" x14ac:dyDescent="0.25">
      <c r="A481" s="18">
        <v>41487.270318023722</v>
      </c>
      <c r="B481" s="31">
        <v>5.58</v>
      </c>
      <c r="C481" s="31">
        <v>8.1</v>
      </c>
      <c r="D481" s="11">
        <f t="shared" si="28"/>
        <v>0.62490180121676531</v>
      </c>
      <c r="E481" s="2">
        <f t="shared" si="29"/>
        <v>-5.6880733944954134</v>
      </c>
      <c r="F481" s="2">
        <f t="shared" si="30"/>
        <v>-8.2568807339449535</v>
      </c>
      <c r="G481" s="28"/>
    </row>
    <row r="482" spans="1:7" x14ac:dyDescent="0.25">
      <c r="A482" s="18">
        <v>41487.284206912613</v>
      </c>
      <c r="B482" s="31">
        <v>5.61</v>
      </c>
      <c r="C482" s="31">
        <v>8.1300000000000008</v>
      </c>
      <c r="D482" s="11">
        <f t="shared" si="28"/>
        <v>0.63879069010727108</v>
      </c>
      <c r="E482" s="2">
        <f t="shared" si="29"/>
        <v>-5.718654434250765</v>
      </c>
      <c r="F482" s="2">
        <f t="shared" si="30"/>
        <v>-8.287461773700306</v>
      </c>
      <c r="G482" s="28">
        <f t="shared" ref="G482" si="36">A482</f>
        <v>41487.284206912613</v>
      </c>
    </row>
    <row r="483" spans="1:7" hidden="1" x14ac:dyDescent="0.25">
      <c r="A483" s="18">
        <v>41487.291151357058</v>
      </c>
      <c r="B483" s="31">
        <v>5.61</v>
      </c>
      <c r="C483" s="31">
        <v>8.1300000000000008</v>
      </c>
      <c r="D483" s="11">
        <f t="shared" si="28"/>
        <v>0.64573513455252396</v>
      </c>
      <c r="E483" s="2">
        <f t="shared" si="29"/>
        <v>-5.718654434250765</v>
      </c>
      <c r="F483" s="2">
        <f t="shared" si="30"/>
        <v>-8.287461773700306</v>
      </c>
    </row>
    <row r="484" spans="1:7" hidden="1" x14ac:dyDescent="0.25">
      <c r="A484" s="18">
        <v>41487.298095801503</v>
      </c>
      <c r="B484" s="31">
        <v>5.62</v>
      </c>
      <c r="C484" s="31">
        <v>8.14</v>
      </c>
      <c r="D484" s="11">
        <f t="shared" si="28"/>
        <v>0.65267957899777684</v>
      </c>
      <c r="E484" s="2">
        <f t="shared" si="29"/>
        <v>-5.7288481141692156</v>
      </c>
      <c r="F484" s="2">
        <f t="shared" si="30"/>
        <v>-8.2976554536187574</v>
      </c>
    </row>
    <row r="485" spans="1:7" hidden="1" x14ac:dyDescent="0.25">
      <c r="A485" s="18">
        <v>41487.305040245948</v>
      </c>
      <c r="B485" s="31">
        <v>5.65</v>
      </c>
      <c r="C485" s="31">
        <v>8.17</v>
      </c>
      <c r="D485" s="11">
        <f t="shared" si="28"/>
        <v>0.65962402344302973</v>
      </c>
      <c r="E485" s="2">
        <f t="shared" si="29"/>
        <v>-5.7594291539245672</v>
      </c>
      <c r="F485" s="2">
        <f t="shared" si="30"/>
        <v>-8.3282364933741082</v>
      </c>
    </row>
    <row r="486" spans="1:7" hidden="1" x14ac:dyDescent="0.25">
      <c r="A486" s="18">
        <v>41487.311984690394</v>
      </c>
      <c r="B486" s="31">
        <v>5.64</v>
      </c>
      <c r="C486" s="31">
        <v>8.16</v>
      </c>
      <c r="D486" s="11">
        <f t="shared" si="28"/>
        <v>0.66656846788828261</v>
      </c>
      <c r="E486" s="2">
        <f t="shared" si="29"/>
        <v>-5.7492354740061158</v>
      </c>
      <c r="F486" s="2">
        <f t="shared" si="30"/>
        <v>-8.3180428134556585</v>
      </c>
    </row>
    <row r="487" spans="1:7" hidden="1" x14ac:dyDescent="0.25">
      <c r="A487" s="18">
        <v>41487.318929134839</v>
      </c>
      <c r="B487" s="31">
        <v>5.6</v>
      </c>
      <c r="C487" s="31">
        <v>8.1</v>
      </c>
      <c r="D487" s="11">
        <f t="shared" si="28"/>
        <v>0.6735129123335355</v>
      </c>
      <c r="E487" s="2">
        <f t="shared" si="29"/>
        <v>-5.7084607543323136</v>
      </c>
      <c r="F487" s="2">
        <f t="shared" si="30"/>
        <v>-8.2568807339449535</v>
      </c>
      <c r="G487" s="28"/>
    </row>
    <row r="488" spans="1:7" x14ac:dyDescent="0.25">
      <c r="A488" s="18">
        <v>41487.325873579284</v>
      </c>
      <c r="B488" s="31">
        <v>5.65</v>
      </c>
      <c r="C488" s="31">
        <v>8.15</v>
      </c>
      <c r="D488" s="11">
        <f t="shared" si="28"/>
        <v>0.68045735677878838</v>
      </c>
      <c r="E488" s="2">
        <f t="shared" si="29"/>
        <v>-5.7594291539245672</v>
      </c>
      <c r="F488" s="2">
        <f t="shared" si="30"/>
        <v>-8.3078491335372071</v>
      </c>
      <c r="G488" s="28">
        <f t="shared" ref="G488" si="37">A488</f>
        <v>41487.325873579284</v>
      </c>
    </row>
    <row r="489" spans="1:7" hidden="1" x14ac:dyDescent="0.25">
      <c r="A489" s="18">
        <v>41487.332818023722</v>
      </c>
      <c r="B489" s="31">
        <v>5.7</v>
      </c>
      <c r="C489" s="31">
        <v>8.19</v>
      </c>
      <c r="D489" s="11">
        <f t="shared" si="28"/>
        <v>0.68740180121676531</v>
      </c>
      <c r="E489" s="2">
        <f t="shared" si="29"/>
        <v>-5.81039755351682</v>
      </c>
      <c r="F489" s="2">
        <f t="shared" si="30"/>
        <v>-8.3486238532110093</v>
      </c>
    </row>
    <row r="490" spans="1:7" hidden="1" x14ac:dyDescent="0.25">
      <c r="A490" s="18">
        <v>41487.339762468167</v>
      </c>
      <c r="B490" s="31">
        <v>5.74</v>
      </c>
      <c r="C490" s="31">
        <v>8.24</v>
      </c>
      <c r="D490" s="11">
        <f t="shared" si="28"/>
        <v>0.69434624566201819</v>
      </c>
      <c r="E490" s="2">
        <f t="shared" si="29"/>
        <v>-5.8511722731906222</v>
      </c>
      <c r="F490" s="2">
        <f t="shared" si="30"/>
        <v>-8.3995922528032629</v>
      </c>
    </row>
    <row r="491" spans="1:7" hidden="1" x14ac:dyDescent="0.25">
      <c r="A491" s="18">
        <v>41487.346706912613</v>
      </c>
      <c r="B491" s="31">
        <v>5.76</v>
      </c>
      <c r="C491" s="31">
        <v>8.27</v>
      </c>
      <c r="D491" s="11">
        <f t="shared" si="28"/>
        <v>0.70129069010727108</v>
      </c>
      <c r="E491" s="2">
        <f t="shared" si="29"/>
        <v>-5.8715596330275233</v>
      </c>
      <c r="F491" s="2">
        <f t="shared" si="30"/>
        <v>-8.4301732925586137</v>
      </c>
    </row>
    <row r="492" spans="1:7" hidden="1" x14ac:dyDescent="0.25">
      <c r="A492" s="18">
        <v>41487.353651357058</v>
      </c>
      <c r="B492" s="31">
        <v>5.76</v>
      </c>
      <c r="C492" s="31">
        <v>8.26</v>
      </c>
      <c r="D492" s="11">
        <f t="shared" si="28"/>
        <v>0.70823513455252396</v>
      </c>
      <c r="E492" s="2">
        <f t="shared" si="29"/>
        <v>-5.8715596330275233</v>
      </c>
      <c r="F492" s="2">
        <f t="shared" si="30"/>
        <v>-8.4199796126401623</v>
      </c>
    </row>
    <row r="493" spans="1:7" hidden="1" x14ac:dyDescent="0.25">
      <c r="A493" s="18">
        <v>41487.360595801503</v>
      </c>
      <c r="B493" s="31">
        <v>5.8</v>
      </c>
      <c r="C493" s="31">
        <v>8.3000000000000007</v>
      </c>
      <c r="D493" s="11">
        <f t="shared" si="28"/>
        <v>0.71517957899777684</v>
      </c>
      <c r="E493" s="2">
        <f t="shared" si="29"/>
        <v>-5.9123343527013255</v>
      </c>
      <c r="F493" s="2">
        <f t="shared" si="30"/>
        <v>-8.4607543323139662</v>
      </c>
      <c r="G493" s="28"/>
    </row>
    <row r="494" spans="1:7" x14ac:dyDescent="0.25">
      <c r="A494" s="18">
        <v>41487.367540245948</v>
      </c>
      <c r="B494" s="31">
        <v>5.78</v>
      </c>
      <c r="C494" s="31">
        <v>8.27</v>
      </c>
      <c r="D494" s="11">
        <f t="shared" si="28"/>
        <v>0.72212402344302973</v>
      </c>
      <c r="E494" s="2">
        <f t="shared" si="29"/>
        <v>-5.8919469928644244</v>
      </c>
      <c r="F494" s="2">
        <f t="shared" si="30"/>
        <v>-8.4301732925586137</v>
      </c>
      <c r="G494" s="28">
        <f t="shared" ref="G494" si="38">A494</f>
        <v>41487.367540245948</v>
      </c>
    </row>
    <row r="495" spans="1:7" hidden="1" x14ac:dyDescent="0.25">
      <c r="A495" s="18">
        <v>41487.374484690394</v>
      </c>
      <c r="B495" s="31">
        <v>5.81</v>
      </c>
      <c r="C495" s="31">
        <v>8.31</v>
      </c>
      <c r="D495" s="11">
        <f t="shared" si="28"/>
        <v>0.72906846788828261</v>
      </c>
      <c r="E495" s="2">
        <f t="shared" si="29"/>
        <v>-5.9225280326197751</v>
      </c>
      <c r="F495" s="2">
        <f t="shared" si="30"/>
        <v>-8.4709480122324159</v>
      </c>
    </row>
    <row r="496" spans="1:7" hidden="1" x14ac:dyDescent="0.25">
      <c r="A496" s="18">
        <v>41487.381429134839</v>
      </c>
      <c r="B496" s="31">
        <v>5.85</v>
      </c>
      <c r="C496" s="31">
        <v>8.35</v>
      </c>
      <c r="D496" s="11">
        <f t="shared" si="28"/>
        <v>0.7360129123335355</v>
      </c>
      <c r="E496" s="2">
        <f t="shared" si="29"/>
        <v>-5.9633027522935773</v>
      </c>
      <c r="F496" s="2">
        <f t="shared" si="30"/>
        <v>-8.5117227319062181</v>
      </c>
    </row>
    <row r="497" spans="1:7" hidden="1" x14ac:dyDescent="0.25">
      <c r="A497" s="18">
        <v>41487.388373579284</v>
      </c>
      <c r="B497" s="31">
        <v>5.86</v>
      </c>
      <c r="C497" s="31">
        <v>8.36</v>
      </c>
      <c r="D497" s="11">
        <f t="shared" si="28"/>
        <v>0.74295735677878838</v>
      </c>
      <c r="E497" s="2">
        <f t="shared" si="29"/>
        <v>-5.9734964322120288</v>
      </c>
      <c r="F497" s="2">
        <f t="shared" si="30"/>
        <v>-8.5219164118246677</v>
      </c>
    </row>
    <row r="498" spans="1:7" hidden="1" x14ac:dyDescent="0.25">
      <c r="A498" s="18">
        <v>41487.395318023722</v>
      </c>
      <c r="B498" s="31">
        <v>5.88</v>
      </c>
      <c r="C498" s="31">
        <v>8.3800000000000008</v>
      </c>
      <c r="D498" s="11">
        <f t="shared" si="28"/>
        <v>0.74990180121676531</v>
      </c>
      <c r="E498" s="2">
        <f t="shared" si="29"/>
        <v>-5.9938837920489298</v>
      </c>
      <c r="F498" s="2">
        <f t="shared" si="30"/>
        <v>-8.5423037716615706</v>
      </c>
    </row>
    <row r="499" spans="1:7" hidden="1" x14ac:dyDescent="0.25">
      <c r="A499" s="18">
        <v>41487.402262468167</v>
      </c>
      <c r="B499" s="31">
        <v>5.91</v>
      </c>
      <c r="C499" s="31">
        <v>8.39</v>
      </c>
      <c r="D499" s="11">
        <f t="shared" si="28"/>
        <v>0.75684624566201819</v>
      </c>
      <c r="E499" s="2">
        <f t="shared" si="29"/>
        <v>-6.0244648318042815</v>
      </c>
      <c r="F499" s="2">
        <f t="shared" si="30"/>
        <v>-8.5524974515800203</v>
      </c>
      <c r="G499" s="28"/>
    </row>
    <row r="500" spans="1:7" x14ac:dyDescent="0.25">
      <c r="A500" s="18">
        <v>41487.409206912613</v>
      </c>
      <c r="B500" s="31">
        <v>5.88</v>
      </c>
      <c r="C500" s="31">
        <v>8.3800000000000008</v>
      </c>
      <c r="D500" s="11">
        <f t="shared" si="28"/>
        <v>0.76379069010727108</v>
      </c>
      <c r="E500" s="2">
        <f t="shared" si="29"/>
        <v>-5.9938837920489298</v>
      </c>
      <c r="F500" s="2">
        <f t="shared" si="30"/>
        <v>-8.5423037716615706</v>
      </c>
      <c r="G500" s="28">
        <f t="shared" ref="G500" si="39">A500</f>
        <v>41487.409206912613</v>
      </c>
    </row>
    <row r="501" spans="1:7" hidden="1" x14ac:dyDescent="0.25">
      <c r="A501" s="18">
        <v>41487.416151357058</v>
      </c>
      <c r="B501" s="31">
        <v>5.92</v>
      </c>
      <c r="C501" s="31">
        <v>8.41</v>
      </c>
      <c r="D501" s="11">
        <f t="shared" si="28"/>
        <v>0.77073513455252396</v>
      </c>
      <c r="E501" s="2">
        <f t="shared" si="29"/>
        <v>-6.034658511722732</v>
      </c>
      <c r="F501" s="2">
        <f t="shared" si="30"/>
        <v>-8.5728848114169214</v>
      </c>
    </row>
    <row r="502" spans="1:7" hidden="1" x14ac:dyDescent="0.25">
      <c r="A502" s="18">
        <v>41487.423095801503</v>
      </c>
      <c r="B502" s="31">
        <v>5.93</v>
      </c>
      <c r="C502" s="31">
        <v>8.42</v>
      </c>
      <c r="D502" s="11">
        <f t="shared" si="28"/>
        <v>0.77767957899777684</v>
      </c>
      <c r="E502" s="2">
        <f t="shared" si="29"/>
        <v>-6.0448521916411826</v>
      </c>
      <c r="F502" s="2">
        <f t="shared" si="30"/>
        <v>-8.5830784913353728</v>
      </c>
    </row>
    <row r="503" spans="1:7" hidden="1" x14ac:dyDescent="0.25">
      <c r="A503" s="18">
        <v>41487.430040245948</v>
      </c>
      <c r="B503" s="31">
        <v>5.89</v>
      </c>
      <c r="C503" s="31">
        <v>8.39</v>
      </c>
      <c r="D503" s="11">
        <f t="shared" si="28"/>
        <v>0.78462402344302973</v>
      </c>
      <c r="E503" s="2">
        <f t="shared" si="29"/>
        <v>-6.0040774719673804</v>
      </c>
      <c r="F503" s="2">
        <f t="shared" si="30"/>
        <v>-8.5524974515800203</v>
      </c>
    </row>
    <row r="504" spans="1:7" hidden="1" x14ac:dyDescent="0.25">
      <c r="A504" s="18">
        <v>41487.436984690394</v>
      </c>
      <c r="B504" s="31">
        <v>5.9</v>
      </c>
      <c r="C504" s="31">
        <v>8.39</v>
      </c>
      <c r="D504" s="11">
        <f t="shared" si="28"/>
        <v>0.79156846788828261</v>
      </c>
      <c r="E504" s="2">
        <f t="shared" si="29"/>
        <v>-6.0142711518858309</v>
      </c>
      <c r="F504" s="2">
        <f t="shared" si="30"/>
        <v>-8.5524974515800203</v>
      </c>
    </row>
    <row r="505" spans="1:7" hidden="1" x14ac:dyDescent="0.25">
      <c r="A505" s="18">
        <v>41487.443929134839</v>
      </c>
      <c r="B505" s="31">
        <v>5.94</v>
      </c>
      <c r="C505" s="31">
        <v>8.4499999999999993</v>
      </c>
      <c r="D505" s="11">
        <f t="shared" si="28"/>
        <v>0.7985129123335355</v>
      </c>
      <c r="E505" s="2">
        <f t="shared" si="29"/>
        <v>-6.0550458715596331</v>
      </c>
      <c r="F505" s="2">
        <f t="shared" si="30"/>
        <v>-8.6136595310907236</v>
      </c>
      <c r="G505" s="28"/>
    </row>
    <row r="506" spans="1:7" x14ac:dyDescent="0.25">
      <c r="A506" s="18">
        <v>41487.450873579284</v>
      </c>
      <c r="B506" s="31">
        <v>5.95</v>
      </c>
      <c r="C506" s="31">
        <v>8.4499999999999993</v>
      </c>
      <c r="D506" s="11">
        <f t="shared" si="28"/>
        <v>0.80545735677878838</v>
      </c>
      <c r="E506" s="2">
        <f t="shared" si="29"/>
        <v>-6.0652395514780837</v>
      </c>
      <c r="F506" s="2">
        <f t="shared" si="30"/>
        <v>-8.6136595310907236</v>
      </c>
      <c r="G506" s="28">
        <f t="shared" ref="G506" si="40">A506</f>
        <v>41487.450873579284</v>
      </c>
    </row>
    <row r="507" spans="1:7" hidden="1" x14ac:dyDescent="0.25">
      <c r="A507" s="18">
        <v>41487.457818023722</v>
      </c>
      <c r="B507" s="31">
        <v>5.98</v>
      </c>
      <c r="C507" s="31">
        <v>8.48</v>
      </c>
      <c r="D507" s="11">
        <f t="shared" si="28"/>
        <v>0.81240180121676531</v>
      </c>
      <c r="E507" s="2">
        <f t="shared" si="29"/>
        <v>-6.0958205912334362</v>
      </c>
      <c r="F507" s="2">
        <f t="shared" si="30"/>
        <v>-8.6442405708460761</v>
      </c>
    </row>
    <row r="508" spans="1:7" hidden="1" x14ac:dyDescent="0.25">
      <c r="A508" s="18">
        <v>41487.464762468167</v>
      </c>
      <c r="B508" s="31">
        <v>5.78</v>
      </c>
      <c r="C508" s="31">
        <v>8.3000000000000007</v>
      </c>
      <c r="D508" s="11">
        <f t="shared" si="28"/>
        <v>0.81934624566201819</v>
      </c>
      <c r="E508" s="2">
        <f t="shared" si="29"/>
        <v>-5.8919469928644244</v>
      </c>
      <c r="F508" s="2">
        <f t="shared" si="30"/>
        <v>-8.4607543323139662</v>
      </c>
    </row>
    <row r="509" spans="1:7" hidden="1" x14ac:dyDescent="0.25">
      <c r="A509" s="18">
        <v>41487.471706912613</v>
      </c>
      <c r="B509" s="31">
        <v>5.86</v>
      </c>
      <c r="C509" s="31">
        <v>8.3699999999999992</v>
      </c>
      <c r="D509" s="11">
        <f t="shared" si="28"/>
        <v>0.82629069010727108</v>
      </c>
      <c r="E509" s="2">
        <f t="shared" si="29"/>
        <v>-5.9734964322120288</v>
      </c>
      <c r="F509" s="2">
        <f t="shared" si="30"/>
        <v>-8.5321100917431192</v>
      </c>
    </row>
    <row r="510" spans="1:7" hidden="1" x14ac:dyDescent="0.25">
      <c r="A510" s="18">
        <v>41487.485595801503</v>
      </c>
      <c r="B510" s="31">
        <v>5.94</v>
      </c>
      <c r="C510" s="31">
        <v>8.4499999999999993</v>
      </c>
      <c r="D510" s="11">
        <f t="shared" si="28"/>
        <v>0.84017957899777684</v>
      </c>
      <c r="E510" s="2">
        <f t="shared" si="29"/>
        <v>-6.0550458715596331</v>
      </c>
      <c r="F510" s="2">
        <f t="shared" si="30"/>
        <v>-8.6136595310907236</v>
      </c>
    </row>
    <row r="511" spans="1:7" hidden="1" x14ac:dyDescent="0.25">
      <c r="A511" s="18">
        <v>41487.492540245948</v>
      </c>
      <c r="B511" s="31">
        <v>5.98</v>
      </c>
      <c r="C511" s="31">
        <v>8.5</v>
      </c>
      <c r="D511" s="11">
        <f t="shared" si="28"/>
        <v>0.84712402344302973</v>
      </c>
      <c r="E511" s="2">
        <f t="shared" si="29"/>
        <v>-6.0958205912334362</v>
      </c>
      <c r="F511" s="2">
        <f t="shared" si="30"/>
        <v>-8.6646279306829772</v>
      </c>
      <c r="G511" s="28"/>
    </row>
    <row r="512" spans="1:7" x14ac:dyDescent="0.25">
      <c r="A512" s="18">
        <v>41487.499484690394</v>
      </c>
      <c r="B512" s="31">
        <v>6.01</v>
      </c>
      <c r="C512" s="31">
        <v>8.52</v>
      </c>
      <c r="D512" s="11">
        <f t="shared" si="28"/>
        <v>0.85406846788828261</v>
      </c>
      <c r="E512" s="2">
        <f t="shared" si="29"/>
        <v>-6.126401630988787</v>
      </c>
      <c r="F512" s="2">
        <f t="shared" si="30"/>
        <v>-8.6850152905198765</v>
      </c>
      <c r="G512" s="28">
        <f t="shared" ref="G512" si="41">A512</f>
        <v>41487.499484690394</v>
      </c>
    </row>
    <row r="513" spans="1:7" hidden="1" x14ac:dyDescent="0.25">
      <c r="A513" s="18">
        <v>41487.506429134839</v>
      </c>
      <c r="B513" s="31">
        <v>6.05</v>
      </c>
      <c r="C513" s="31">
        <v>8.5500000000000007</v>
      </c>
      <c r="D513" s="11">
        <f t="shared" si="28"/>
        <v>0.8610129123335355</v>
      </c>
      <c r="E513" s="2">
        <f t="shared" si="29"/>
        <v>-6.1671763506625892</v>
      </c>
      <c r="F513" s="2">
        <f t="shared" si="30"/>
        <v>-8.7155963302752308</v>
      </c>
    </row>
    <row r="514" spans="1:7" hidden="1" x14ac:dyDescent="0.25">
      <c r="A514" s="18">
        <v>41487.513373579284</v>
      </c>
      <c r="B514" s="31">
        <v>6.05</v>
      </c>
      <c r="C514" s="31">
        <v>8.5299999999999994</v>
      </c>
      <c r="D514" s="11">
        <f t="shared" si="28"/>
        <v>0.86795735677878838</v>
      </c>
      <c r="E514" s="2">
        <f t="shared" si="29"/>
        <v>-6.1671763506625892</v>
      </c>
      <c r="F514" s="2">
        <f t="shared" si="30"/>
        <v>-8.695208970438328</v>
      </c>
    </row>
    <row r="515" spans="1:7" hidden="1" x14ac:dyDescent="0.25">
      <c r="A515" s="18">
        <v>41487.520318023722</v>
      </c>
      <c r="B515" s="31">
        <v>6.05</v>
      </c>
      <c r="C515" s="31">
        <v>8.56</v>
      </c>
      <c r="D515" s="11">
        <f t="shared" ref="D515:D578" si="42">A515-$H$2</f>
        <v>0.87490180121676531</v>
      </c>
      <c r="E515" s="2">
        <f t="shared" ref="E515:E578" si="43">B515/-0.981</f>
        <v>-6.1671763506625892</v>
      </c>
      <c r="F515" s="2">
        <f t="shared" ref="F515:F578" si="44">C515/-0.981</f>
        <v>-8.7257900101936805</v>
      </c>
    </row>
    <row r="516" spans="1:7" hidden="1" x14ac:dyDescent="0.25">
      <c r="A516" s="18">
        <v>41487.527262468167</v>
      </c>
      <c r="B516" s="31">
        <v>6.08</v>
      </c>
      <c r="C516" s="31">
        <v>8.59</v>
      </c>
      <c r="D516" s="11">
        <f t="shared" si="42"/>
        <v>0.88184624566201819</v>
      </c>
      <c r="E516" s="2">
        <f t="shared" si="43"/>
        <v>-6.1977573904179408</v>
      </c>
      <c r="F516" s="2">
        <f t="shared" si="44"/>
        <v>-8.7563710499490313</v>
      </c>
    </row>
    <row r="517" spans="1:7" hidden="1" x14ac:dyDescent="0.25">
      <c r="A517" s="18">
        <v>41487.534206912613</v>
      </c>
      <c r="B517" s="31">
        <v>6.11</v>
      </c>
      <c r="C517" s="31">
        <v>8.61</v>
      </c>
      <c r="D517" s="11">
        <f t="shared" si="42"/>
        <v>0.88879069010727108</v>
      </c>
      <c r="E517" s="2">
        <f t="shared" si="43"/>
        <v>-6.2283384301732934</v>
      </c>
      <c r="F517" s="2">
        <f t="shared" si="44"/>
        <v>-8.7767584097859324</v>
      </c>
      <c r="G517" s="28"/>
    </row>
    <row r="518" spans="1:7" x14ac:dyDescent="0.25">
      <c r="A518" s="18">
        <v>41487.541151357058</v>
      </c>
      <c r="B518" s="31">
        <v>6.12</v>
      </c>
      <c r="C518" s="31">
        <v>8.6199999999999992</v>
      </c>
      <c r="D518" s="11">
        <f t="shared" si="42"/>
        <v>0.89573513455252396</v>
      </c>
      <c r="E518" s="2">
        <f t="shared" si="43"/>
        <v>-6.238532110091743</v>
      </c>
      <c r="F518" s="2">
        <f t="shared" si="44"/>
        <v>-8.786952089704382</v>
      </c>
      <c r="G518" s="28">
        <f t="shared" ref="G518" si="45">A518</f>
        <v>41487.541151357058</v>
      </c>
    </row>
    <row r="519" spans="1:7" hidden="1" x14ac:dyDescent="0.25">
      <c r="A519" s="18">
        <v>41487.548095801503</v>
      </c>
      <c r="B519" s="31">
        <v>6.13</v>
      </c>
      <c r="C519" s="31">
        <v>8.6300000000000008</v>
      </c>
      <c r="D519" s="11">
        <f t="shared" si="42"/>
        <v>0.90267957899777684</v>
      </c>
      <c r="E519" s="2">
        <f t="shared" si="43"/>
        <v>-6.2487257900101936</v>
      </c>
      <c r="F519" s="2">
        <f t="shared" si="44"/>
        <v>-8.7971457696228352</v>
      </c>
    </row>
    <row r="520" spans="1:7" hidden="1" x14ac:dyDescent="0.25">
      <c r="A520" s="18">
        <v>41487.555040245948</v>
      </c>
      <c r="B520" s="31">
        <v>6.13</v>
      </c>
      <c r="C520" s="31">
        <v>8.64</v>
      </c>
      <c r="D520" s="11">
        <f t="shared" si="42"/>
        <v>0.90962402344302973</v>
      </c>
      <c r="E520" s="2">
        <f t="shared" si="43"/>
        <v>-6.2487257900101936</v>
      </c>
      <c r="F520" s="2">
        <f t="shared" si="44"/>
        <v>-8.8073394495412849</v>
      </c>
    </row>
    <row r="521" spans="1:7" hidden="1" x14ac:dyDescent="0.25">
      <c r="A521" s="18">
        <v>41487.561984690394</v>
      </c>
      <c r="B521" s="31">
        <v>6.17</v>
      </c>
      <c r="C521" s="31">
        <v>8.67</v>
      </c>
      <c r="D521" s="11">
        <f t="shared" si="42"/>
        <v>0.91656846788828261</v>
      </c>
      <c r="E521" s="2">
        <f t="shared" si="43"/>
        <v>-6.2895005096839958</v>
      </c>
      <c r="F521" s="2">
        <f t="shared" si="44"/>
        <v>-8.8379204892966357</v>
      </c>
    </row>
    <row r="522" spans="1:7" hidden="1" x14ac:dyDescent="0.25">
      <c r="A522" s="18">
        <v>41487.568929134839</v>
      </c>
      <c r="B522" s="31">
        <v>6.17</v>
      </c>
      <c r="C522" s="31">
        <v>8.68</v>
      </c>
      <c r="D522" s="11">
        <f t="shared" si="42"/>
        <v>0.9235129123335355</v>
      </c>
      <c r="E522" s="2">
        <f t="shared" si="43"/>
        <v>-6.2895005096839958</v>
      </c>
      <c r="F522" s="2">
        <f t="shared" si="44"/>
        <v>-8.8481141692150871</v>
      </c>
    </row>
    <row r="523" spans="1:7" hidden="1" x14ac:dyDescent="0.25">
      <c r="A523" s="18">
        <v>41487.582818023722</v>
      </c>
      <c r="B523" s="31">
        <v>6.1</v>
      </c>
      <c r="C523" s="31">
        <v>8.6</v>
      </c>
      <c r="D523" s="11">
        <f t="shared" si="42"/>
        <v>0.93740180121676531</v>
      </c>
      <c r="E523" s="2">
        <f t="shared" si="43"/>
        <v>-6.2181447502548419</v>
      </c>
      <c r="F523" s="2">
        <f t="shared" si="44"/>
        <v>-8.7665647298674827</v>
      </c>
      <c r="G523" s="28"/>
    </row>
    <row r="524" spans="1:7" x14ac:dyDescent="0.25">
      <c r="A524" s="18">
        <v>41487.589762468167</v>
      </c>
      <c r="B524" s="31">
        <v>6.16</v>
      </c>
      <c r="C524" s="31">
        <v>8.66</v>
      </c>
      <c r="D524" s="11">
        <f t="shared" si="42"/>
        <v>0.94434624566201819</v>
      </c>
      <c r="E524" s="2">
        <f t="shared" si="43"/>
        <v>-6.2793068297655452</v>
      </c>
      <c r="F524" s="2">
        <f t="shared" si="44"/>
        <v>-8.827726809378186</v>
      </c>
      <c r="G524" s="28">
        <f t="shared" ref="G524" si="46">A524</f>
        <v>41487.589762468167</v>
      </c>
    </row>
    <row r="525" spans="1:7" hidden="1" x14ac:dyDescent="0.25">
      <c r="A525" s="18">
        <v>41487.596706912613</v>
      </c>
      <c r="B525" s="31">
        <v>6.17</v>
      </c>
      <c r="C525" s="31">
        <v>8.68</v>
      </c>
      <c r="D525" s="11">
        <f t="shared" si="42"/>
        <v>0.95129069010727108</v>
      </c>
      <c r="E525" s="2">
        <f t="shared" si="43"/>
        <v>-6.2895005096839958</v>
      </c>
      <c r="F525" s="2">
        <f t="shared" si="44"/>
        <v>-8.8481141692150871</v>
      </c>
    </row>
    <row r="526" spans="1:7" hidden="1" x14ac:dyDescent="0.25">
      <c r="A526" s="18">
        <v>41487.603651357058</v>
      </c>
      <c r="B526" s="31">
        <v>6.2</v>
      </c>
      <c r="C526" s="31">
        <v>8.7200000000000006</v>
      </c>
      <c r="D526" s="11">
        <f t="shared" si="42"/>
        <v>0.95823513455252396</v>
      </c>
      <c r="E526" s="2">
        <f t="shared" si="43"/>
        <v>-6.3200815494393483</v>
      </c>
      <c r="F526" s="2">
        <f t="shared" si="44"/>
        <v>-8.8888888888888893</v>
      </c>
    </row>
    <row r="527" spans="1:7" hidden="1" x14ac:dyDescent="0.25">
      <c r="A527" s="18">
        <v>41487.610595801503</v>
      </c>
      <c r="B527" s="31">
        <v>6.23</v>
      </c>
      <c r="C527" s="31">
        <v>8.74</v>
      </c>
      <c r="D527" s="11">
        <f t="shared" si="42"/>
        <v>0.96517957899777684</v>
      </c>
      <c r="E527" s="2">
        <f t="shared" si="43"/>
        <v>-6.3506625891946999</v>
      </c>
      <c r="F527" s="2">
        <f t="shared" si="44"/>
        <v>-8.9092762487257904</v>
      </c>
    </row>
    <row r="528" spans="1:7" hidden="1" x14ac:dyDescent="0.25">
      <c r="A528" s="18">
        <v>41487.617540245948</v>
      </c>
      <c r="B528" s="31">
        <v>6.25</v>
      </c>
      <c r="C528" s="31">
        <v>8.75</v>
      </c>
      <c r="D528" s="11">
        <f t="shared" si="42"/>
        <v>0.97212402344302973</v>
      </c>
      <c r="E528" s="2">
        <f t="shared" si="43"/>
        <v>-6.3710499490316002</v>
      </c>
      <c r="F528" s="2">
        <f t="shared" si="44"/>
        <v>-8.91946992864424</v>
      </c>
    </row>
    <row r="529" spans="1:7" hidden="1" x14ac:dyDescent="0.25">
      <c r="A529" s="18">
        <v>41487.624484690394</v>
      </c>
      <c r="B529" s="31">
        <v>6.27</v>
      </c>
      <c r="C529" s="31">
        <v>8.77</v>
      </c>
      <c r="D529" s="11">
        <f t="shared" si="42"/>
        <v>0.97906846788828261</v>
      </c>
      <c r="E529" s="2">
        <f t="shared" si="43"/>
        <v>-6.3914373088685013</v>
      </c>
      <c r="F529" s="2">
        <f t="shared" si="44"/>
        <v>-8.9398572884811411</v>
      </c>
      <c r="G529" s="28"/>
    </row>
    <row r="530" spans="1:7" x14ac:dyDescent="0.25">
      <c r="A530" s="18">
        <v>41487.631429134839</v>
      </c>
      <c r="B530" s="31">
        <v>6.27</v>
      </c>
      <c r="C530" s="31">
        <v>8.7799999999999994</v>
      </c>
      <c r="D530" s="11">
        <f t="shared" si="42"/>
        <v>0.9860129123335355</v>
      </c>
      <c r="E530" s="2">
        <f t="shared" si="43"/>
        <v>-6.3914373088685013</v>
      </c>
      <c r="F530" s="2">
        <f t="shared" si="44"/>
        <v>-8.9500509683995926</v>
      </c>
      <c r="G530" s="28">
        <f t="shared" ref="G530" si="47">A530</f>
        <v>41487.631429134839</v>
      </c>
    </row>
    <row r="531" spans="1:7" hidden="1" x14ac:dyDescent="0.25">
      <c r="A531" s="18">
        <v>41487.638373579284</v>
      </c>
      <c r="B531" s="31">
        <v>6.29</v>
      </c>
      <c r="C531" s="31">
        <v>8.7799999999999994</v>
      </c>
      <c r="D531" s="11">
        <f t="shared" si="42"/>
        <v>0.99295735677878838</v>
      </c>
      <c r="E531" s="2">
        <f t="shared" si="43"/>
        <v>-6.4118246687054032</v>
      </c>
      <c r="F531" s="2">
        <f t="shared" si="44"/>
        <v>-8.9500509683995926</v>
      </c>
    </row>
    <row r="532" spans="1:7" hidden="1" x14ac:dyDescent="0.25">
      <c r="A532" s="18">
        <v>41487.645318023722</v>
      </c>
      <c r="B532" s="31">
        <v>6.12</v>
      </c>
      <c r="C532" s="31">
        <v>8.64</v>
      </c>
      <c r="D532" s="11">
        <f t="shared" si="42"/>
        <v>0.99990180121676531</v>
      </c>
      <c r="E532" s="2">
        <f t="shared" si="43"/>
        <v>-6.238532110091743</v>
      </c>
      <c r="F532" s="2">
        <f t="shared" si="44"/>
        <v>-8.8073394495412849</v>
      </c>
    </row>
    <row r="533" spans="1:7" hidden="1" x14ac:dyDescent="0.25">
      <c r="A533" s="18">
        <v>41487.652262468167</v>
      </c>
      <c r="B533" s="31">
        <v>6.19</v>
      </c>
      <c r="C533" s="31">
        <v>8.6999999999999993</v>
      </c>
      <c r="D533" s="11">
        <f t="shared" si="42"/>
        <v>1.0068462456620182</v>
      </c>
      <c r="E533" s="2">
        <f t="shared" si="43"/>
        <v>-6.3098878695208978</v>
      </c>
      <c r="F533" s="2">
        <f t="shared" si="44"/>
        <v>-8.8685015290519864</v>
      </c>
    </row>
    <row r="534" spans="1:7" hidden="1" x14ac:dyDescent="0.25">
      <c r="A534" s="18">
        <v>41487.659206912613</v>
      </c>
      <c r="B534" s="31">
        <v>6.24</v>
      </c>
      <c r="C534" s="31">
        <v>8.75</v>
      </c>
      <c r="D534" s="11">
        <f t="shared" si="42"/>
        <v>1.0137906901072711</v>
      </c>
      <c r="E534" s="2">
        <f t="shared" si="43"/>
        <v>-6.3608562691131505</v>
      </c>
      <c r="F534" s="2">
        <f t="shared" si="44"/>
        <v>-8.91946992864424</v>
      </c>
    </row>
    <row r="535" spans="1:7" hidden="1" x14ac:dyDescent="0.25">
      <c r="A535" s="18">
        <v>41487.666151357058</v>
      </c>
      <c r="B535" s="31">
        <v>6.29</v>
      </c>
      <c r="C535" s="31">
        <v>8.8000000000000007</v>
      </c>
      <c r="D535" s="11">
        <f t="shared" si="42"/>
        <v>1.020735134552524</v>
      </c>
      <c r="E535" s="2">
        <f t="shared" si="43"/>
        <v>-6.4118246687054032</v>
      </c>
      <c r="F535" s="2">
        <f t="shared" si="44"/>
        <v>-8.9704383282364937</v>
      </c>
      <c r="G535" s="28"/>
    </row>
    <row r="536" spans="1:7" x14ac:dyDescent="0.25">
      <c r="A536" s="18">
        <v>41487.673095801503</v>
      </c>
      <c r="B536" s="31">
        <v>6.31</v>
      </c>
      <c r="C536" s="31">
        <v>8.82</v>
      </c>
      <c r="D536" s="11">
        <f t="shared" si="42"/>
        <v>1.0276795789977768</v>
      </c>
      <c r="E536" s="2">
        <f t="shared" si="43"/>
        <v>-6.4322120285423035</v>
      </c>
      <c r="F536" s="2">
        <f t="shared" si="44"/>
        <v>-8.9908256880733948</v>
      </c>
      <c r="G536" s="28">
        <f t="shared" ref="G536" si="48">A536</f>
        <v>41487.673095801503</v>
      </c>
    </row>
    <row r="537" spans="1:7" hidden="1" x14ac:dyDescent="0.25">
      <c r="A537" s="18">
        <v>41487.680040245948</v>
      </c>
      <c r="B537" s="31">
        <v>6.34</v>
      </c>
      <c r="C537" s="31">
        <v>8.85</v>
      </c>
      <c r="D537" s="11">
        <f t="shared" si="42"/>
        <v>1.0346240234430297</v>
      </c>
      <c r="E537" s="2">
        <f t="shared" si="43"/>
        <v>-6.4627930682976551</v>
      </c>
      <c r="F537" s="2">
        <f t="shared" si="44"/>
        <v>-9.0214067278287455</v>
      </c>
    </row>
    <row r="538" spans="1:7" hidden="1" x14ac:dyDescent="0.25">
      <c r="A538" s="18">
        <v>41487.686984690394</v>
      </c>
      <c r="B538" s="31">
        <v>6.29</v>
      </c>
      <c r="C538" s="31">
        <v>8.8000000000000007</v>
      </c>
      <c r="D538" s="11">
        <f t="shared" si="42"/>
        <v>1.0415684678882826</v>
      </c>
      <c r="E538" s="2">
        <f t="shared" si="43"/>
        <v>-6.4118246687054032</v>
      </c>
      <c r="F538" s="2">
        <f t="shared" si="44"/>
        <v>-8.9704383282364937</v>
      </c>
    </row>
    <row r="539" spans="1:7" hidden="1" x14ac:dyDescent="0.25">
      <c r="A539" s="18">
        <v>41487.693929134839</v>
      </c>
      <c r="B539" s="31">
        <v>6.3</v>
      </c>
      <c r="C539" s="31">
        <v>8.8000000000000007</v>
      </c>
      <c r="D539" s="11">
        <f t="shared" si="42"/>
        <v>1.0485129123335355</v>
      </c>
      <c r="E539" s="2">
        <f t="shared" si="43"/>
        <v>-6.4220183486238529</v>
      </c>
      <c r="F539" s="2">
        <f t="shared" si="44"/>
        <v>-8.9704383282364937</v>
      </c>
    </row>
    <row r="540" spans="1:7" hidden="1" x14ac:dyDescent="0.25">
      <c r="A540" s="18">
        <v>41487.700873579284</v>
      </c>
      <c r="B540" s="31">
        <v>6.33</v>
      </c>
      <c r="C540" s="31">
        <v>8.84</v>
      </c>
      <c r="D540" s="11">
        <f t="shared" si="42"/>
        <v>1.0554573567787884</v>
      </c>
      <c r="E540" s="2">
        <f t="shared" si="43"/>
        <v>-6.4525993883792054</v>
      </c>
      <c r="F540" s="2">
        <f t="shared" si="44"/>
        <v>-9.0112130479102959</v>
      </c>
    </row>
    <row r="541" spans="1:7" hidden="1" x14ac:dyDescent="0.25">
      <c r="A541" s="18">
        <v>41487.707818023722</v>
      </c>
      <c r="B541" s="31">
        <v>6.36</v>
      </c>
      <c r="C541" s="31">
        <v>8.8699999999999992</v>
      </c>
      <c r="D541" s="11">
        <f t="shared" si="42"/>
        <v>1.0624018012167653</v>
      </c>
      <c r="E541" s="2">
        <f t="shared" si="43"/>
        <v>-6.4831804281345571</v>
      </c>
      <c r="F541" s="2">
        <f t="shared" si="44"/>
        <v>-9.0417940876656466</v>
      </c>
      <c r="G541" s="28"/>
    </row>
    <row r="542" spans="1:7" x14ac:dyDescent="0.25">
      <c r="A542" s="18">
        <v>41487.714762468167</v>
      </c>
      <c r="B542" s="31">
        <v>6.39</v>
      </c>
      <c r="C542" s="31">
        <v>8.9</v>
      </c>
      <c r="D542" s="11">
        <f t="shared" si="42"/>
        <v>1.0693462456620182</v>
      </c>
      <c r="E542" s="2">
        <f t="shared" si="43"/>
        <v>-6.5137614678899078</v>
      </c>
      <c r="F542" s="2">
        <f t="shared" si="44"/>
        <v>-9.0723751274209992</v>
      </c>
      <c r="G542" s="28">
        <f t="shared" ref="G542" si="49">A542</f>
        <v>41487.714762468167</v>
      </c>
    </row>
    <row r="543" spans="1:7" hidden="1" x14ac:dyDescent="0.25">
      <c r="A543" s="18">
        <v>41487.721706912613</v>
      </c>
      <c r="B543" s="31">
        <v>6.42</v>
      </c>
      <c r="C543" s="31">
        <v>8.92</v>
      </c>
      <c r="D543" s="11">
        <f t="shared" si="42"/>
        <v>1.0762906901072711</v>
      </c>
      <c r="E543" s="2">
        <f t="shared" si="43"/>
        <v>-6.5443425076452604</v>
      </c>
      <c r="F543" s="2">
        <f t="shared" si="44"/>
        <v>-9.0927624872579003</v>
      </c>
    </row>
    <row r="544" spans="1:7" hidden="1" x14ac:dyDescent="0.25">
      <c r="A544" s="18">
        <v>41487.728651357058</v>
      </c>
      <c r="B544" s="31">
        <v>6.43</v>
      </c>
      <c r="C544" s="31">
        <v>8.93</v>
      </c>
      <c r="D544" s="11">
        <f t="shared" si="42"/>
        <v>1.083235134552524</v>
      </c>
      <c r="E544" s="2">
        <f t="shared" si="43"/>
        <v>-6.55453618756371</v>
      </c>
      <c r="F544" s="2">
        <f t="shared" si="44"/>
        <v>-9.1029561671763499</v>
      </c>
    </row>
    <row r="545" spans="1:7" hidden="1" x14ac:dyDescent="0.25">
      <c r="A545" s="18">
        <v>41487.735595801503</v>
      </c>
      <c r="B545" s="31">
        <v>6.47</v>
      </c>
      <c r="C545" s="31">
        <v>8.98</v>
      </c>
      <c r="D545" s="11">
        <f t="shared" si="42"/>
        <v>1.0901795789977768</v>
      </c>
      <c r="E545" s="2">
        <f t="shared" si="43"/>
        <v>-6.5953109072375122</v>
      </c>
      <c r="F545" s="2">
        <f t="shared" si="44"/>
        <v>-9.1539245667686036</v>
      </c>
    </row>
    <row r="546" spans="1:7" hidden="1" x14ac:dyDescent="0.25">
      <c r="A546" s="18">
        <v>41487.742540245948</v>
      </c>
      <c r="B546" s="31">
        <v>6.48</v>
      </c>
      <c r="C546" s="31">
        <v>8.98</v>
      </c>
      <c r="D546" s="11">
        <f t="shared" si="42"/>
        <v>1.0971240234430297</v>
      </c>
      <c r="E546" s="2">
        <f t="shared" si="43"/>
        <v>-6.6055045871559637</v>
      </c>
      <c r="F546" s="2">
        <f t="shared" si="44"/>
        <v>-9.1539245667686036</v>
      </c>
    </row>
    <row r="547" spans="1:7" hidden="1" x14ac:dyDescent="0.25">
      <c r="A547" s="18">
        <v>41487.749484690394</v>
      </c>
      <c r="B547" s="31">
        <v>6.4</v>
      </c>
      <c r="C547" s="31">
        <v>8.9</v>
      </c>
      <c r="D547" s="11">
        <f t="shared" si="42"/>
        <v>1.1040684678882826</v>
      </c>
      <c r="E547" s="2">
        <f t="shared" si="43"/>
        <v>-6.5239551478083593</v>
      </c>
      <c r="F547" s="2">
        <f t="shared" si="44"/>
        <v>-9.0723751274209992</v>
      </c>
      <c r="G547" s="28"/>
    </row>
    <row r="548" spans="1:7" x14ac:dyDescent="0.25">
      <c r="A548" s="18">
        <v>41487.756429134839</v>
      </c>
      <c r="B548" s="31">
        <v>6.41</v>
      </c>
      <c r="C548" s="31">
        <v>8.92</v>
      </c>
      <c r="D548" s="11">
        <f t="shared" si="42"/>
        <v>1.1110129123335355</v>
      </c>
      <c r="E548" s="2">
        <f t="shared" si="43"/>
        <v>-6.5341488277268098</v>
      </c>
      <c r="F548" s="2">
        <f t="shared" si="44"/>
        <v>-9.0927624872579003</v>
      </c>
      <c r="G548" s="28">
        <f t="shared" ref="G548" si="50">A548</f>
        <v>41487.756429134839</v>
      </c>
    </row>
    <row r="549" spans="1:7" hidden="1" x14ac:dyDescent="0.25">
      <c r="A549" s="18">
        <v>41487.763373579284</v>
      </c>
      <c r="B549" s="31">
        <v>6.47</v>
      </c>
      <c r="C549" s="31">
        <v>8.9700000000000006</v>
      </c>
      <c r="D549" s="11">
        <f t="shared" si="42"/>
        <v>1.1179573567787884</v>
      </c>
      <c r="E549" s="2">
        <f t="shared" si="43"/>
        <v>-6.5953109072375122</v>
      </c>
      <c r="F549" s="2">
        <f t="shared" si="44"/>
        <v>-9.1437308868501539</v>
      </c>
    </row>
    <row r="550" spans="1:7" hidden="1" x14ac:dyDescent="0.25">
      <c r="A550" s="18">
        <v>41487.770318023722</v>
      </c>
      <c r="B550" s="31">
        <v>6.49</v>
      </c>
      <c r="C550" s="31">
        <v>8.99</v>
      </c>
      <c r="D550" s="11">
        <f t="shared" si="42"/>
        <v>1.1249018012167653</v>
      </c>
      <c r="E550" s="2">
        <f t="shared" si="43"/>
        <v>-6.6156982670744142</v>
      </c>
      <c r="F550" s="2">
        <f t="shared" si="44"/>
        <v>-9.164118246687055</v>
      </c>
    </row>
    <row r="551" spans="1:7" hidden="1" x14ac:dyDescent="0.25">
      <c r="A551" s="18">
        <v>41487.777262468167</v>
      </c>
      <c r="B551" s="31">
        <v>6.5</v>
      </c>
      <c r="C551" s="31">
        <v>9.01</v>
      </c>
      <c r="D551" s="11">
        <f t="shared" si="42"/>
        <v>1.1318462456620182</v>
      </c>
      <c r="E551" s="2">
        <f t="shared" si="43"/>
        <v>-6.6258919469928648</v>
      </c>
      <c r="F551" s="2">
        <f t="shared" si="44"/>
        <v>-9.1845056065239543</v>
      </c>
    </row>
    <row r="552" spans="1:7" hidden="1" x14ac:dyDescent="0.25">
      <c r="A552" s="18">
        <v>41487.784206912613</v>
      </c>
      <c r="B552" s="31">
        <v>6.53</v>
      </c>
      <c r="C552" s="31">
        <v>9.0299999999999994</v>
      </c>
      <c r="D552" s="11">
        <f t="shared" si="42"/>
        <v>1.1387906901072711</v>
      </c>
      <c r="E552" s="2">
        <f t="shared" si="43"/>
        <v>-6.6564729867482164</v>
      </c>
      <c r="F552" s="2">
        <f t="shared" si="44"/>
        <v>-9.2048929663608554</v>
      </c>
    </row>
    <row r="553" spans="1:7" hidden="1" x14ac:dyDescent="0.25">
      <c r="A553" s="18">
        <v>41487.791151357058</v>
      </c>
      <c r="B553" s="31">
        <v>6.53</v>
      </c>
      <c r="C553" s="31">
        <v>9.0500000000000007</v>
      </c>
      <c r="D553" s="11">
        <f t="shared" si="42"/>
        <v>1.145735134552524</v>
      </c>
      <c r="E553" s="2">
        <f t="shared" si="43"/>
        <v>-6.6564729867482164</v>
      </c>
      <c r="F553" s="2">
        <f t="shared" si="44"/>
        <v>-9.2252803261977583</v>
      </c>
      <c r="G553" s="28"/>
    </row>
    <row r="554" spans="1:7" x14ac:dyDescent="0.25">
      <c r="A554" s="18">
        <v>41487.798095801503</v>
      </c>
      <c r="B554" s="31">
        <v>6.55</v>
      </c>
      <c r="C554" s="31">
        <v>9.06</v>
      </c>
      <c r="D554" s="11">
        <f t="shared" si="42"/>
        <v>1.1526795789977768</v>
      </c>
      <c r="E554" s="2">
        <f t="shared" si="43"/>
        <v>-6.6768603465851175</v>
      </c>
      <c r="F554" s="2">
        <f t="shared" si="44"/>
        <v>-9.2354740061162079</v>
      </c>
      <c r="G554" s="28">
        <f t="shared" ref="G554" si="51">A554</f>
        <v>41487.798095801503</v>
      </c>
    </row>
    <row r="555" spans="1:7" hidden="1" x14ac:dyDescent="0.25">
      <c r="A555" s="18">
        <v>41487.805040245948</v>
      </c>
      <c r="B555" s="31">
        <v>6.57</v>
      </c>
      <c r="C555" s="31">
        <v>9.07</v>
      </c>
      <c r="D555" s="11">
        <f t="shared" si="42"/>
        <v>1.1596240234430297</v>
      </c>
      <c r="E555" s="2">
        <f t="shared" si="43"/>
        <v>-6.6972477064220186</v>
      </c>
      <c r="F555" s="2">
        <f t="shared" si="44"/>
        <v>-9.2456676860346594</v>
      </c>
    </row>
    <row r="556" spans="1:7" hidden="1" x14ac:dyDescent="0.25">
      <c r="A556" s="18">
        <v>41487.811984690394</v>
      </c>
      <c r="B556" s="31">
        <v>6.6</v>
      </c>
      <c r="C556" s="31">
        <v>9.11</v>
      </c>
      <c r="D556" s="11">
        <f t="shared" si="42"/>
        <v>1.1665684678882826</v>
      </c>
      <c r="E556" s="2">
        <f t="shared" si="43"/>
        <v>-6.7278287461773694</v>
      </c>
      <c r="F556" s="2">
        <f t="shared" si="44"/>
        <v>-9.2864424057084598</v>
      </c>
    </row>
    <row r="557" spans="1:7" hidden="1" x14ac:dyDescent="0.25">
      <c r="A557" s="18">
        <v>41487.818929134839</v>
      </c>
      <c r="B557" s="31">
        <v>6.62</v>
      </c>
      <c r="C557" s="31">
        <v>9.1199999999999992</v>
      </c>
      <c r="D557" s="11">
        <f t="shared" si="42"/>
        <v>1.1735129123335355</v>
      </c>
      <c r="E557" s="2">
        <f t="shared" si="43"/>
        <v>-6.7482161060142714</v>
      </c>
      <c r="F557" s="2">
        <f t="shared" si="44"/>
        <v>-9.2966360856269112</v>
      </c>
    </row>
    <row r="558" spans="1:7" hidden="1" x14ac:dyDescent="0.25">
      <c r="A558" s="18">
        <v>41487.825873579284</v>
      </c>
      <c r="B558" s="31">
        <v>6.64</v>
      </c>
      <c r="C558" s="31">
        <v>9.14</v>
      </c>
      <c r="D558" s="11">
        <f t="shared" si="42"/>
        <v>1.1804573567787884</v>
      </c>
      <c r="E558" s="2">
        <f t="shared" si="43"/>
        <v>-6.7686034658511725</v>
      </c>
      <c r="F558" s="2">
        <f t="shared" si="44"/>
        <v>-9.3170234454638123</v>
      </c>
    </row>
    <row r="559" spans="1:7" hidden="1" x14ac:dyDescent="0.25">
      <c r="A559" s="18">
        <v>41487.832818023722</v>
      </c>
      <c r="B559" s="31">
        <v>6.5</v>
      </c>
      <c r="C559" s="31">
        <v>9</v>
      </c>
      <c r="D559" s="11">
        <f t="shared" si="42"/>
        <v>1.1874018012167653</v>
      </c>
      <c r="E559" s="2">
        <f t="shared" si="43"/>
        <v>-6.6258919469928648</v>
      </c>
      <c r="F559" s="2">
        <f t="shared" si="44"/>
        <v>-9.1743119266055047</v>
      </c>
      <c r="G559" s="28"/>
    </row>
    <row r="560" spans="1:7" x14ac:dyDescent="0.25">
      <c r="A560" s="18">
        <v>41487.839762468167</v>
      </c>
      <c r="B560" s="31">
        <v>6.53</v>
      </c>
      <c r="C560" s="31">
        <v>9.0299999999999994</v>
      </c>
      <c r="D560" s="11">
        <f t="shared" si="42"/>
        <v>1.1943462456620182</v>
      </c>
      <c r="E560" s="2">
        <f t="shared" si="43"/>
        <v>-6.6564729867482164</v>
      </c>
      <c r="F560" s="2">
        <f t="shared" si="44"/>
        <v>-9.2048929663608554</v>
      </c>
      <c r="G560" s="28">
        <f t="shared" ref="G560" si="52">A560</f>
        <v>41487.839762468167</v>
      </c>
    </row>
    <row r="561" spans="1:7" hidden="1" x14ac:dyDescent="0.25">
      <c r="A561" s="18">
        <v>41487.846706912613</v>
      </c>
      <c r="B561" s="31">
        <v>6.23</v>
      </c>
      <c r="C561" s="31">
        <v>8.73</v>
      </c>
      <c r="D561" s="11">
        <f t="shared" si="42"/>
        <v>1.2012906901072711</v>
      </c>
      <c r="E561" s="2">
        <f t="shared" si="43"/>
        <v>-6.3506625891946999</v>
      </c>
      <c r="F561" s="2">
        <f t="shared" si="44"/>
        <v>-8.8990825688073407</v>
      </c>
    </row>
    <row r="562" spans="1:7" hidden="1" x14ac:dyDescent="0.25">
      <c r="A562" s="18">
        <v>41487.853651357058</v>
      </c>
      <c r="B562" s="31">
        <v>6.32</v>
      </c>
      <c r="C562" s="31">
        <v>8.81</v>
      </c>
      <c r="D562" s="11">
        <f t="shared" si="42"/>
        <v>1.208235134552524</v>
      </c>
      <c r="E562" s="2">
        <f t="shared" si="43"/>
        <v>-6.4424057084607549</v>
      </c>
      <c r="F562" s="2">
        <f t="shared" si="44"/>
        <v>-8.9806320081549451</v>
      </c>
    </row>
    <row r="563" spans="1:7" hidden="1" x14ac:dyDescent="0.25">
      <c r="A563" s="18">
        <v>41487.860595801503</v>
      </c>
      <c r="B563" s="31">
        <v>6.37</v>
      </c>
      <c r="C563" s="31">
        <v>8.8699999999999992</v>
      </c>
      <c r="D563" s="11">
        <f t="shared" si="42"/>
        <v>1.2151795789977768</v>
      </c>
      <c r="E563" s="2">
        <f t="shared" si="43"/>
        <v>-6.4933741080530076</v>
      </c>
      <c r="F563" s="2">
        <f t="shared" si="44"/>
        <v>-9.0417940876656466</v>
      </c>
    </row>
    <row r="564" spans="1:7" hidden="1" x14ac:dyDescent="0.25">
      <c r="A564" s="18">
        <v>41487.867540245948</v>
      </c>
      <c r="B564" s="31">
        <v>6.41</v>
      </c>
      <c r="C564" s="31">
        <v>8.91</v>
      </c>
      <c r="D564" s="11">
        <f t="shared" si="42"/>
        <v>1.2221240234430297</v>
      </c>
      <c r="E564" s="2">
        <f t="shared" si="43"/>
        <v>-6.5341488277268098</v>
      </c>
      <c r="F564" s="2">
        <f t="shared" si="44"/>
        <v>-9.0825688073394506</v>
      </c>
    </row>
    <row r="565" spans="1:7" hidden="1" x14ac:dyDescent="0.25">
      <c r="A565" s="18">
        <v>41487.874484690394</v>
      </c>
      <c r="B565" s="31">
        <v>6.47</v>
      </c>
      <c r="C565" s="31">
        <v>8.9700000000000006</v>
      </c>
      <c r="D565" s="11">
        <f t="shared" si="42"/>
        <v>1.2290684678882826</v>
      </c>
      <c r="E565" s="2">
        <f t="shared" si="43"/>
        <v>-6.5953109072375122</v>
      </c>
      <c r="F565" s="2">
        <f t="shared" si="44"/>
        <v>-9.1437308868501539</v>
      </c>
      <c r="G565" s="28"/>
    </row>
    <row r="566" spans="1:7" x14ac:dyDescent="0.25">
      <c r="A566" s="18">
        <v>41487.881429134839</v>
      </c>
      <c r="B566" s="31">
        <v>6.37</v>
      </c>
      <c r="C566" s="31">
        <v>8.91</v>
      </c>
      <c r="D566" s="11">
        <f t="shared" si="42"/>
        <v>1.2360129123335355</v>
      </c>
      <c r="E566" s="2">
        <f t="shared" si="43"/>
        <v>-6.4933741080530076</v>
      </c>
      <c r="F566" s="2">
        <f t="shared" si="44"/>
        <v>-9.0825688073394506</v>
      </c>
      <c r="G566" s="28">
        <f t="shared" ref="G566" si="53">A566</f>
        <v>41487.881429134839</v>
      </c>
    </row>
    <row r="567" spans="1:7" hidden="1" x14ac:dyDescent="0.25">
      <c r="A567" s="18">
        <v>41487.888373579284</v>
      </c>
      <c r="B567" s="31">
        <v>6.52</v>
      </c>
      <c r="C567" s="31">
        <v>9.02</v>
      </c>
      <c r="D567" s="11">
        <f t="shared" si="42"/>
        <v>1.2429573567787884</v>
      </c>
      <c r="E567" s="2">
        <f t="shared" si="43"/>
        <v>-6.646279306829765</v>
      </c>
      <c r="F567" s="2">
        <f t="shared" si="44"/>
        <v>-9.1946992864424058</v>
      </c>
    </row>
    <row r="568" spans="1:7" hidden="1" x14ac:dyDescent="0.25">
      <c r="A568" s="18">
        <v>41487.895318023722</v>
      </c>
      <c r="B568" s="31">
        <v>6.54</v>
      </c>
      <c r="C568" s="31">
        <v>9.02</v>
      </c>
      <c r="D568" s="11">
        <f t="shared" si="42"/>
        <v>1.2499018012167653</v>
      </c>
      <c r="E568" s="2">
        <f t="shared" si="43"/>
        <v>-6.666666666666667</v>
      </c>
      <c r="F568" s="2">
        <f t="shared" si="44"/>
        <v>-9.1946992864424058</v>
      </c>
    </row>
    <row r="569" spans="1:7" hidden="1" x14ac:dyDescent="0.25">
      <c r="A569" s="18">
        <v>41487.902262468167</v>
      </c>
      <c r="B569" s="31">
        <v>6.55</v>
      </c>
      <c r="C569" s="31">
        <v>9.0399999999999991</v>
      </c>
      <c r="D569" s="11">
        <f t="shared" si="42"/>
        <v>1.2568462456620182</v>
      </c>
      <c r="E569" s="2">
        <f t="shared" si="43"/>
        <v>-6.6768603465851175</v>
      </c>
      <c r="F569" s="2">
        <f t="shared" si="44"/>
        <v>-9.2150866462793068</v>
      </c>
    </row>
    <row r="570" spans="1:7" hidden="1" x14ac:dyDescent="0.25">
      <c r="A570" s="18">
        <v>41487.909206912613</v>
      </c>
      <c r="B570" s="31">
        <v>6.55</v>
      </c>
      <c r="C570" s="31">
        <v>9.0299999999999994</v>
      </c>
      <c r="D570" s="11">
        <f t="shared" si="42"/>
        <v>1.2637906901072711</v>
      </c>
      <c r="E570" s="2">
        <f t="shared" si="43"/>
        <v>-6.6768603465851175</v>
      </c>
      <c r="F570" s="2">
        <f t="shared" si="44"/>
        <v>-9.2048929663608554</v>
      </c>
    </row>
    <row r="571" spans="1:7" hidden="1" x14ac:dyDescent="0.25">
      <c r="A571" s="18">
        <v>41487.916151357058</v>
      </c>
      <c r="B571" s="31">
        <v>6.57</v>
      </c>
      <c r="C571" s="31">
        <v>9.0500000000000007</v>
      </c>
      <c r="D571" s="11">
        <f t="shared" si="42"/>
        <v>1.270735134552524</v>
      </c>
      <c r="E571" s="2">
        <f t="shared" si="43"/>
        <v>-6.6972477064220186</v>
      </c>
      <c r="F571" s="2">
        <f t="shared" si="44"/>
        <v>-9.2252803261977583</v>
      </c>
      <c r="G571" s="28"/>
    </row>
    <row r="572" spans="1:7" x14ac:dyDescent="0.25">
      <c r="A572" s="18">
        <v>41487.923095801503</v>
      </c>
      <c r="B572" s="31">
        <v>6.56</v>
      </c>
      <c r="C572" s="31">
        <v>9.0500000000000007</v>
      </c>
      <c r="D572" s="11">
        <f t="shared" si="42"/>
        <v>1.2776795789977768</v>
      </c>
      <c r="E572" s="2">
        <f t="shared" si="43"/>
        <v>-6.6870540265035672</v>
      </c>
      <c r="F572" s="2">
        <f t="shared" si="44"/>
        <v>-9.2252803261977583</v>
      </c>
      <c r="G572" s="28">
        <f t="shared" ref="G572" si="54">A572</f>
        <v>41487.923095801503</v>
      </c>
    </row>
    <row r="573" spans="1:7" hidden="1" x14ac:dyDescent="0.25">
      <c r="A573" s="18">
        <v>41487.930040245948</v>
      </c>
      <c r="B573" s="31">
        <v>6.58</v>
      </c>
      <c r="C573" s="31">
        <v>9.06</v>
      </c>
      <c r="D573" s="11">
        <f t="shared" si="42"/>
        <v>1.2846240234430297</v>
      </c>
      <c r="E573" s="2">
        <f t="shared" si="43"/>
        <v>-6.7074413863404692</v>
      </c>
      <c r="F573" s="2">
        <f t="shared" si="44"/>
        <v>-9.2354740061162079</v>
      </c>
    </row>
    <row r="574" spans="1:7" hidden="1" x14ac:dyDescent="0.25">
      <c r="A574" s="18">
        <v>41487.936984690394</v>
      </c>
      <c r="B574" s="31">
        <v>6.61</v>
      </c>
      <c r="C574" s="31">
        <v>9.09</v>
      </c>
      <c r="D574" s="11">
        <f t="shared" si="42"/>
        <v>1.2915684678882826</v>
      </c>
      <c r="E574" s="2">
        <f t="shared" si="43"/>
        <v>-6.7380224260958208</v>
      </c>
      <c r="F574" s="2">
        <f t="shared" si="44"/>
        <v>-9.2660550458715605</v>
      </c>
    </row>
    <row r="575" spans="1:7" hidden="1" x14ac:dyDescent="0.25">
      <c r="A575" s="18">
        <v>41487.943929134839</v>
      </c>
      <c r="B575" s="31">
        <v>6.62</v>
      </c>
      <c r="C575" s="31">
        <v>9.1</v>
      </c>
      <c r="D575" s="11">
        <f t="shared" si="42"/>
        <v>1.2985129123335355</v>
      </c>
      <c r="E575" s="2">
        <f t="shared" si="43"/>
        <v>-6.7482161060142714</v>
      </c>
      <c r="F575" s="2">
        <f t="shared" si="44"/>
        <v>-9.2762487257900101</v>
      </c>
    </row>
    <row r="576" spans="1:7" hidden="1" x14ac:dyDescent="0.25">
      <c r="A576" s="18">
        <v>41487.950873579284</v>
      </c>
      <c r="B576" s="31">
        <v>6.64</v>
      </c>
      <c r="C576" s="31">
        <v>9.1199999999999992</v>
      </c>
      <c r="D576" s="11">
        <f t="shared" si="42"/>
        <v>1.3054573567787884</v>
      </c>
      <c r="E576" s="2">
        <f t="shared" si="43"/>
        <v>-6.7686034658511725</v>
      </c>
      <c r="F576" s="2">
        <f t="shared" si="44"/>
        <v>-9.2966360856269112</v>
      </c>
    </row>
    <row r="577" spans="1:7" hidden="1" x14ac:dyDescent="0.25">
      <c r="A577" s="18">
        <v>41487.957818023722</v>
      </c>
      <c r="B577" s="31">
        <v>6.64</v>
      </c>
      <c r="C577" s="31">
        <v>9.1199999999999992</v>
      </c>
      <c r="D577" s="11">
        <f t="shared" si="42"/>
        <v>1.3124018012167653</v>
      </c>
      <c r="E577" s="2">
        <f t="shared" si="43"/>
        <v>-6.7686034658511725</v>
      </c>
      <c r="F577" s="2">
        <f t="shared" si="44"/>
        <v>-9.2966360856269112</v>
      </c>
      <c r="G577" s="28"/>
    </row>
    <row r="578" spans="1:7" x14ac:dyDescent="0.25">
      <c r="A578" s="18">
        <v>41487.964762468167</v>
      </c>
      <c r="B578" s="31">
        <v>6.66</v>
      </c>
      <c r="C578" s="31">
        <v>9.15</v>
      </c>
      <c r="D578" s="11">
        <f t="shared" si="42"/>
        <v>1.3193462456620182</v>
      </c>
      <c r="E578" s="2">
        <f t="shared" si="43"/>
        <v>-6.7889908256880735</v>
      </c>
      <c r="F578" s="2">
        <f t="shared" si="44"/>
        <v>-9.3272171253822638</v>
      </c>
      <c r="G578" s="28">
        <f t="shared" ref="G578" si="55">A578</f>
        <v>41487.964762468167</v>
      </c>
    </row>
    <row r="579" spans="1:7" hidden="1" x14ac:dyDescent="0.25">
      <c r="A579" s="18">
        <v>41487.971706912613</v>
      </c>
      <c r="B579" s="31">
        <v>6.67</v>
      </c>
      <c r="C579" s="31">
        <v>9.16</v>
      </c>
      <c r="D579" s="11">
        <f t="shared" ref="D579:D642" si="56">A579-$H$2</f>
        <v>1.3262906901072711</v>
      </c>
      <c r="E579" s="2">
        <f t="shared" ref="E579:E642" si="57">B579/-0.981</f>
        <v>-6.7991845056065241</v>
      </c>
      <c r="F579" s="2">
        <f t="shared" ref="F579:F642" si="58">C579/-0.981</f>
        <v>-9.3374108053007134</v>
      </c>
    </row>
    <row r="580" spans="1:7" hidden="1" x14ac:dyDescent="0.25">
      <c r="A580" s="18">
        <v>41487.978651357058</v>
      </c>
      <c r="B580" s="31">
        <v>6.7</v>
      </c>
      <c r="C580" s="31">
        <v>9.19</v>
      </c>
      <c r="D580" s="11">
        <f t="shared" si="56"/>
        <v>1.333235134552524</v>
      </c>
      <c r="E580" s="2">
        <f t="shared" si="57"/>
        <v>-6.8297655453618757</v>
      </c>
      <c r="F580" s="2">
        <f t="shared" si="58"/>
        <v>-9.3679918450560642</v>
      </c>
    </row>
    <row r="581" spans="1:7" hidden="1" x14ac:dyDescent="0.25">
      <c r="A581" s="18">
        <v>41487.985595801503</v>
      </c>
      <c r="B581" s="31">
        <v>6.71</v>
      </c>
      <c r="C581" s="31">
        <v>9.1999999999999993</v>
      </c>
      <c r="D581" s="11">
        <f t="shared" si="56"/>
        <v>1.3401795789977768</v>
      </c>
      <c r="E581" s="2">
        <f t="shared" si="57"/>
        <v>-6.8399592252803263</v>
      </c>
      <c r="F581" s="2">
        <f t="shared" si="58"/>
        <v>-9.3781855249745156</v>
      </c>
    </row>
    <row r="582" spans="1:7" hidden="1" x14ac:dyDescent="0.25">
      <c r="A582" s="18">
        <v>41487.992540245948</v>
      </c>
      <c r="B582" s="31">
        <v>6.73</v>
      </c>
      <c r="C582" s="31">
        <v>9.23</v>
      </c>
      <c r="D582" s="11">
        <f t="shared" si="56"/>
        <v>1.3471240234430297</v>
      </c>
      <c r="E582" s="2">
        <f t="shared" si="57"/>
        <v>-6.8603465851172283</v>
      </c>
      <c r="F582" s="2">
        <f t="shared" si="58"/>
        <v>-9.4087665647298682</v>
      </c>
    </row>
    <row r="583" spans="1:7" hidden="1" x14ac:dyDescent="0.25">
      <c r="A583" s="18">
        <v>41487.999484690394</v>
      </c>
      <c r="B583" s="31">
        <v>6.75</v>
      </c>
      <c r="C583" s="31">
        <v>9.25</v>
      </c>
      <c r="D583" s="11">
        <f t="shared" si="56"/>
        <v>1.3540684678882826</v>
      </c>
      <c r="E583" s="2">
        <f t="shared" si="57"/>
        <v>-6.8807339449541285</v>
      </c>
      <c r="F583" s="2">
        <f t="shared" si="58"/>
        <v>-9.4291539245667693</v>
      </c>
      <c r="G583" s="28"/>
    </row>
    <row r="584" spans="1:7" x14ac:dyDescent="0.25">
      <c r="A584" s="18">
        <v>41488.006429134839</v>
      </c>
      <c r="B584" s="31">
        <v>6.76</v>
      </c>
      <c r="C584" s="31">
        <v>9.25</v>
      </c>
      <c r="D584" s="11">
        <f t="shared" si="56"/>
        <v>1.3610129123335355</v>
      </c>
      <c r="E584" s="2">
        <f t="shared" si="57"/>
        <v>-6.890927624872579</v>
      </c>
      <c r="F584" s="2">
        <f t="shared" si="58"/>
        <v>-9.4291539245667693</v>
      </c>
      <c r="G584" s="28">
        <f t="shared" ref="G584" si="59">A584</f>
        <v>41488.006429134839</v>
      </c>
    </row>
    <row r="585" spans="1:7" hidden="1" x14ac:dyDescent="0.25">
      <c r="A585" s="18">
        <v>41488.013373579284</v>
      </c>
      <c r="B585" s="31">
        <v>6.59</v>
      </c>
      <c r="C585" s="31">
        <v>9.07</v>
      </c>
      <c r="D585" s="11">
        <f t="shared" si="56"/>
        <v>1.3679573567787884</v>
      </c>
      <c r="E585" s="2">
        <f t="shared" si="57"/>
        <v>-6.7176350662589197</v>
      </c>
      <c r="F585" s="2">
        <f t="shared" si="58"/>
        <v>-9.2456676860346594</v>
      </c>
    </row>
    <row r="586" spans="1:7" hidden="1" x14ac:dyDescent="0.25">
      <c r="A586" s="18">
        <v>41488.020318023722</v>
      </c>
      <c r="B586" s="31">
        <v>6.6</v>
      </c>
      <c r="C586" s="31">
        <v>9.09</v>
      </c>
      <c r="D586" s="11">
        <f t="shared" si="56"/>
        <v>1.3749018012167653</v>
      </c>
      <c r="E586" s="2">
        <f t="shared" si="57"/>
        <v>-6.7278287461773694</v>
      </c>
      <c r="F586" s="2">
        <f t="shared" si="58"/>
        <v>-9.2660550458715605</v>
      </c>
    </row>
    <row r="587" spans="1:7" hidden="1" x14ac:dyDescent="0.25">
      <c r="A587" s="18">
        <v>41488.027262468167</v>
      </c>
      <c r="B587" s="31">
        <v>6.66</v>
      </c>
      <c r="C587" s="31">
        <v>9.15</v>
      </c>
      <c r="D587" s="11">
        <f t="shared" si="56"/>
        <v>1.3818462456620182</v>
      </c>
      <c r="E587" s="2">
        <f t="shared" si="57"/>
        <v>-6.7889908256880735</v>
      </c>
      <c r="F587" s="2">
        <f t="shared" si="58"/>
        <v>-9.3272171253822638</v>
      </c>
    </row>
    <row r="588" spans="1:7" hidden="1" x14ac:dyDescent="0.25">
      <c r="A588" s="18">
        <v>41488.034206912613</v>
      </c>
      <c r="B588" s="31">
        <v>6.69</v>
      </c>
      <c r="C588" s="31">
        <v>9.18</v>
      </c>
      <c r="D588" s="11">
        <f t="shared" si="56"/>
        <v>1.3887906901072711</v>
      </c>
      <c r="E588" s="2">
        <f t="shared" si="57"/>
        <v>-6.8195718654434252</v>
      </c>
      <c r="F588" s="2">
        <f t="shared" si="58"/>
        <v>-9.3577981651376145</v>
      </c>
    </row>
    <row r="589" spans="1:7" hidden="1" x14ac:dyDescent="0.25">
      <c r="A589" s="18">
        <v>41488.048095801503</v>
      </c>
      <c r="B589" s="31">
        <v>6.76</v>
      </c>
      <c r="C589" s="31">
        <v>9.25</v>
      </c>
      <c r="D589" s="11">
        <f t="shared" si="56"/>
        <v>1.4026795789977768</v>
      </c>
      <c r="E589" s="2">
        <f t="shared" si="57"/>
        <v>-6.890927624872579</v>
      </c>
      <c r="F589" s="2">
        <f t="shared" si="58"/>
        <v>-9.4291539245667693</v>
      </c>
      <c r="G589" s="28"/>
    </row>
    <row r="590" spans="1:7" x14ac:dyDescent="0.25">
      <c r="A590" s="18">
        <v>41488.055040245948</v>
      </c>
      <c r="B590" s="31">
        <v>6.78</v>
      </c>
      <c r="C590" s="31">
        <v>9.27</v>
      </c>
      <c r="D590" s="11">
        <f t="shared" si="56"/>
        <v>1.4096240234430297</v>
      </c>
      <c r="E590" s="2">
        <f t="shared" si="57"/>
        <v>-6.9113149847094801</v>
      </c>
      <c r="F590" s="2">
        <f t="shared" si="58"/>
        <v>-9.4495412844036686</v>
      </c>
      <c r="G590" s="28">
        <f t="shared" ref="G590" si="60">A590</f>
        <v>41488.055040245948</v>
      </c>
    </row>
    <row r="591" spans="1:7" hidden="1" x14ac:dyDescent="0.25">
      <c r="A591" s="18">
        <v>41488.061984690394</v>
      </c>
      <c r="B591" s="31">
        <v>6.8</v>
      </c>
      <c r="C591" s="31">
        <v>9.2799999999999994</v>
      </c>
      <c r="D591" s="11">
        <f t="shared" si="56"/>
        <v>1.4165684678882826</v>
      </c>
      <c r="E591" s="2">
        <f t="shared" si="57"/>
        <v>-6.9317023445463812</v>
      </c>
      <c r="F591" s="2">
        <f t="shared" si="58"/>
        <v>-9.45973496432212</v>
      </c>
    </row>
    <row r="592" spans="1:7" hidden="1" x14ac:dyDescent="0.25">
      <c r="A592" s="18">
        <v>41488.068929134839</v>
      </c>
      <c r="B592" s="31">
        <v>6.81</v>
      </c>
      <c r="C592" s="31">
        <v>9.2899999999999991</v>
      </c>
      <c r="D592" s="11">
        <f t="shared" si="56"/>
        <v>1.4235129123335355</v>
      </c>
      <c r="E592" s="2">
        <f t="shared" si="57"/>
        <v>-6.9418960244648318</v>
      </c>
      <c r="F592" s="2">
        <f t="shared" si="58"/>
        <v>-9.4699286442405697</v>
      </c>
    </row>
    <row r="593" spans="1:7" hidden="1" x14ac:dyDescent="0.25">
      <c r="A593" s="18">
        <v>41488.075873579284</v>
      </c>
      <c r="B593" s="31">
        <v>6.81</v>
      </c>
      <c r="C593" s="31">
        <v>9.31</v>
      </c>
      <c r="D593" s="11">
        <f t="shared" si="56"/>
        <v>1.4304573567787884</v>
      </c>
      <c r="E593" s="2">
        <f t="shared" si="57"/>
        <v>-6.9418960244648318</v>
      </c>
      <c r="F593" s="2">
        <f t="shared" si="58"/>
        <v>-9.4903160040774726</v>
      </c>
    </row>
    <row r="594" spans="1:7" hidden="1" x14ac:dyDescent="0.25">
      <c r="A594" s="18">
        <v>41488.082818023722</v>
      </c>
      <c r="B594" s="31">
        <v>6.84</v>
      </c>
      <c r="C594" s="31">
        <v>9.33</v>
      </c>
      <c r="D594" s="11">
        <f t="shared" si="56"/>
        <v>1.4374018012167653</v>
      </c>
      <c r="E594" s="2">
        <f t="shared" si="57"/>
        <v>-6.9724770642201834</v>
      </c>
      <c r="F594" s="2">
        <f t="shared" si="58"/>
        <v>-9.5107033639143737</v>
      </c>
    </row>
    <row r="595" spans="1:7" hidden="1" x14ac:dyDescent="0.25">
      <c r="A595" s="18">
        <v>41488.089762468167</v>
      </c>
      <c r="B595" s="31">
        <v>6.85</v>
      </c>
      <c r="C595" s="31">
        <v>9.35</v>
      </c>
      <c r="D595" s="11">
        <f t="shared" si="56"/>
        <v>1.4443462456620182</v>
      </c>
      <c r="E595" s="2">
        <f t="shared" si="57"/>
        <v>-6.982670744138634</v>
      </c>
      <c r="F595" s="2">
        <f t="shared" si="58"/>
        <v>-9.5310907237512748</v>
      </c>
      <c r="G595" s="28"/>
    </row>
    <row r="596" spans="1:7" x14ac:dyDescent="0.25">
      <c r="A596" s="18">
        <v>41488.103651357058</v>
      </c>
      <c r="B596" s="31">
        <v>6.89</v>
      </c>
      <c r="C596" s="31">
        <v>9.3699999999999992</v>
      </c>
      <c r="D596" s="11">
        <f t="shared" si="56"/>
        <v>1.458235134552524</v>
      </c>
      <c r="E596" s="2">
        <f t="shared" si="57"/>
        <v>-7.0234454638124362</v>
      </c>
      <c r="F596" s="2">
        <f t="shared" si="58"/>
        <v>-9.5514780835881741</v>
      </c>
      <c r="G596" s="28">
        <f t="shared" ref="G596" si="61">A596</f>
        <v>41488.103651357058</v>
      </c>
    </row>
    <row r="597" spans="1:7" hidden="1" x14ac:dyDescent="0.25">
      <c r="A597" s="18">
        <v>41488.110595801503</v>
      </c>
      <c r="B597" s="31">
        <v>6.91</v>
      </c>
      <c r="C597" s="31">
        <v>9.4</v>
      </c>
      <c r="D597" s="11">
        <f t="shared" si="56"/>
        <v>1.4651795789977768</v>
      </c>
      <c r="E597" s="2">
        <f t="shared" si="57"/>
        <v>-7.0438328236493373</v>
      </c>
      <c r="F597" s="2">
        <f t="shared" si="58"/>
        <v>-9.5820591233435284</v>
      </c>
    </row>
    <row r="598" spans="1:7" hidden="1" x14ac:dyDescent="0.25">
      <c r="A598" s="18">
        <v>41488.117540245948</v>
      </c>
      <c r="B598" s="31">
        <v>6.89</v>
      </c>
      <c r="C598" s="31">
        <v>9.3800000000000008</v>
      </c>
      <c r="D598" s="11">
        <f t="shared" si="56"/>
        <v>1.4721240234430297</v>
      </c>
      <c r="E598" s="2">
        <f t="shared" si="57"/>
        <v>-7.0234454638124362</v>
      </c>
      <c r="F598" s="2">
        <f t="shared" si="58"/>
        <v>-9.5616717635066273</v>
      </c>
    </row>
    <row r="599" spans="1:7" hidden="1" x14ac:dyDescent="0.25">
      <c r="A599" s="18">
        <v>41488.124484690394</v>
      </c>
      <c r="B599" s="31">
        <v>6.86</v>
      </c>
      <c r="C599" s="31">
        <v>9.35</v>
      </c>
      <c r="D599" s="11">
        <f t="shared" si="56"/>
        <v>1.4790684678882826</v>
      </c>
      <c r="E599" s="2">
        <f t="shared" si="57"/>
        <v>-6.9928644240570854</v>
      </c>
      <c r="F599" s="2">
        <f t="shared" si="58"/>
        <v>-9.5310907237512748</v>
      </c>
    </row>
    <row r="600" spans="1:7" hidden="1" x14ac:dyDescent="0.25">
      <c r="A600" s="18">
        <v>41488.131429134839</v>
      </c>
      <c r="B600" s="31">
        <v>6.88</v>
      </c>
      <c r="C600" s="31">
        <v>9.3699999999999992</v>
      </c>
      <c r="D600" s="11">
        <f t="shared" si="56"/>
        <v>1.4860129123335355</v>
      </c>
      <c r="E600" s="2">
        <f t="shared" si="57"/>
        <v>-7.0132517838939856</v>
      </c>
      <c r="F600" s="2">
        <f t="shared" si="58"/>
        <v>-9.5514780835881741</v>
      </c>
    </row>
    <row r="601" spans="1:7" hidden="1" x14ac:dyDescent="0.25">
      <c r="A601" s="18">
        <v>41488.138373579284</v>
      </c>
      <c r="B601" s="31">
        <v>6.9</v>
      </c>
      <c r="C601" s="31">
        <v>9.39</v>
      </c>
      <c r="D601" s="11">
        <f t="shared" si="56"/>
        <v>1.4929573567787884</v>
      </c>
      <c r="E601" s="2">
        <f t="shared" si="57"/>
        <v>-7.0336391437308876</v>
      </c>
      <c r="F601" s="2">
        <f t="shared" si="58"/>
        <v>-9.5718654434250769</v>
      </c>
      <c r="G601" s="28"/>
    </row>
    <row r="602" spans="1:7" x14ac:dyDescent="0.25">
      <c r="A602" s="18">
        <v>41488.145318023722</v>
      </c>
      <c r="B602" s="31">
        <v>6.9</v>
      </c>
      <c r="C602" s="31">
        <v>9.39</v>
      </c>
      <c r="D602" s="11">
        <f t="shared" si="56"/>
        <v>1.4999018012167653</v>
      </c>
      <c r="E602" s="2">
        <f t="shared" si="57"/>
        <v>-7.0336391437308876</v>
      </c>
      <c r="F602" s="2">
        <f t="shared" si="58"/>
        <v>-9.5718654434250769</v>
      </c>
      <c r="G602" s="28">
        <f t="shared" ref="G602" si="62">A602</f>
        <v>41488.145318023722</v>
      </c>
    </row>
    <row r="603" spans="1:7" hidden="1" x14ac:dyDescent="0.25">
      <c r="A603" s="18">
        <v>41488.152262468167</v>
      </c>
      <c r="B603" s="31">
        <v>6.93</v>
      </c>
      <c r="C603" s="31">
        <v>9.42</v>
      </c>
      <c r="D603" s="11">
        <f t="shared" si="56"/>
        <v>1.5068462456620182</v>
      </c>
      <c r="E603" s="2">
        <f t="shared" si="57"/>
        <v>-7.0642201834862384</v>
      </c>
      <c r="F603" s="2">
        <f t="shared" si="58"/>
        <v>-9.6024464831804277</v>
      </c>
    </row>
    <row r="604" spans="1:7" hidden="1" x14ac:dyDescent="0.25">
      <c r="A604" s="18">
        <v>41488.159206912613</v>
      </c>
      <c r="B604" s="31">
        <v>6.93</v>
      </c>
      <c r="C604" s="31">
        <v>9.42</v>
      </c>
      <c r="D604" s="11">
        <f t="shared" si="56"/>
        <v>1.5137906901072711</v>
      </c>
      <c r="E604" s="2">
        <f t="shared" si="57"/>
        <v>-7.0642201834862384</v>
      </c>
      <c r="F604" s="2">
        <f t="shared" si="58"/>
        <v>-9.6024464831804277</v>
      </c>
    </row>
    <row r="605" spans="1:7" hidden="1" x14ac:dyDescent="0.25">
      <c r="A605" s="18">
        <v>41488.166151357058</v>
      </c>
      <c r="B605" s="31">
        <v>6.95</v>
      </c>
      <c r="C605" s="31">
        <v>9.44</v>
      </c>
      <c r="D605" s="11">
        <f t="shared" si="56"/>
        <v>1.520735134552524</v>
      </c>
      <c r="E605" s="2">
        <f t="shared" si="57"/>
        <v>-7.0846075433231404</v>
      </c>
      <c r="F605" s="2">
        <f t="shared" si="58"/>
        <v>-9.6228338430173288</v>
      </c>
    </row>
    <row r="606" spans="1:7" hidden="1" x14ac:dyDescent="0.25">
      <c r="A606" s="18">
        <v>41488.173095801503</v>
      </c>
      <c r="B606" s="31">
        <v>6.96</v>
      </c>
      <c r="C606" s="31">
        <v>9.4499999999999993</v>
      </c>
      <c r="D606" s="11">
        <f t="shared" si="56"/>
        <v>1.5276795789977768</v>
      </c>
      <c r="E606" s="2">
        <f t="shared" si="57"/>
        <v>-7.09480122324159</v>
      </c>
      <c r="F606" s="2">
        <f t="shared" si="58"/>
        <v>-9.6330275229357785</v>
      </c>
    </row>
    <row r="607" spans="1:7" hidden="1" x14ac:dyDescent="0.25">
      <c r="A607" s="18">
        <v>41488.180040245948</v>
      </c>
      <c r="B607" s="31">
        <v>6.98</v>
      </c>
      <c r="C607" s="31">
        <v>9.4700000000000006</v>
      </c>
      <c r="D607" s="11">
        <f t="shared" si="56"/>
        <v>1.5346240234430297</v>
      </c>
      <c r="E607" s="2">
        <f t="shared" si="57"/>
        <v>-7.115188583078492</v>
      </c>
      <c r="F607" s="2">
        <f t="shared" si="58"/>
        <v>-9.6534148827726813</v>
      </c>
      <c r="G607" s="28"/>
    </row>
    <row r="608" spans="1:7" x14ac:dyDescent="0.25">
      <c r="A608" s="18">
        <v>41488.186984690394</v>
      </c>
      <c r="B608" s="31">
        <v>6.98</v>
      </c>
      <c r="C608" s="31">
        <v>9.4700000000000006</v>
      </c>
      <c r="D608" s="11">
        <f t="shared" si="56"/>
        <v>1.5415684678882826</v>
      </c>
      <c r="E608" s="2">
        <f t="shared" si="57"/>
        <v>-7.115188583078492</v>
      </c>
      <c r="F608" s="2">
        <f t="shared" si="58"/>
        <v>-9.6534148827726813</v>
      </c>
      <c r="G608" s="28">
        <f t="shared" ref="G608" si="63">A608</f>
        <v>41488.186984690394</v>
      </c>
    </row>
    <row r="609" spans="1:7" hidden="1" x14ac:dyDescent="0.25">
      <c r="A609" s="18">
        <v>41488.193929134839</v>
      </c>
      <c r="B609" s="31">
        <v>6.92</v>
      </c>
      <c r="C609" s="31">
        <v>9.41</v>
      </c>
      <c r="D609" s="11">
        <f t="shared" si="56"/>
        <v>1.5485129123335355</v>
      </c>
      <c r="E609" s="2">
        <f t="shared" si="57"/>
        <v>-7.0540265035677878</v>
      </c>
      <c r="F609" s="2">
        <f t="shared" si="58"/>
        <v>-9.592252803261978</v>
      </c>
    </row>
    <row r="610" spans="1:7" hidden="1" x14ac:dyDescent="0.25">
      <c r="A610" s="18">
        <v>41488.200873579284</v>
      </c>
      <c r="B610" s="31">
        <v>6.94</v>
      </c>
      <c r="C610" s="31">
        <v>9.43</v>
      </c>
      <c r="D610" s="11">
        <f t="shared" si="56"/>
        <v>1.5554573567787884</v>
      </c>
      <c r="E610" s="2">
        <f t="shared" si="57"/>
        <v>-7.0744138634046898</v>
      </c>
      <c r="F610" s="2">
        <f t="shared" si="58"/>
        <v>-9.6126401630988791</v>
      </c>
    </row>
    <row r="611" spans="1:7" hidden="1" x14ac:dyDescent="0.25">
      <c r="A611" s="18">
        <v>41488.207818023722</v>
      </c>
      <c r="B611" s="31">
        <v>6.98</v>
      </c>
      <c r="C611" s="31">
        <v>9.4700000000000006</v>
      </c>
      <c r="D611" s="11">
        <f t="shared" si="56"/>
        <v>1.5624018012167653</v>
      </c>
      <c r="E611" s="2">
        <f t="shared" si="57"/>
        <v>-7.115188583078492</v>
      </c>
      <c r="F611" s="2">
        <f t="shared" si="58"/>
        <v>-9.6534148827726813</v>
      </c>
    </row>
    <row r="612" spans="1:7" hidden="1" x14ac:dyDescent="0.25">
      <c r="A612" s="18">
        <v>41488.214762468167</v>
      </c>
      <c r="B612" s="31">
        <v>6.99</v>
      </c>
      <c r="C612" s="31">
        <v>9.48</v>
      </c>
      <c r="D612" s="11">
        <f t="shared" si="56"/>
        <v>1.5693462456620182</v>
      </c>
      <c r="E612" s="2">
        <f t="shared" si="57"/>
        <v>-7.1253822629969426</v>
      </c>
      <c r="F612" s="2">
        <f t="shared" si="58"/>
        <v>-9.6636085626911328</v>
      </c>
    </row>
    <row r="613" spans="1:7" hidden="1" x14ac:dyDescent="0.25">
      <c r="A613" s="18">
        <v>41488.221706912613</v>
      </c>
      <c r="B613" s="31">
        <v>7.02</v>
      </c>
      <c r="C613" s="31">
        <v>9.5</v>
      </c>
      <c r="D613" s="11">
        <f t="shared" si="56"/>
        <v>1.5762906901072711</v>
      </c>
      <c r="E613" s="2">
        <f t="shared" si="57"/>
        <v>-7.1559633027522933</v>
      </c>
      <c r="F613" s="2">
        <f t="shared" si="58"/>
        <v>-9.6839959225280321</v>
      </c>
      <c r="G613" s="28"/>
    </row>
    <row r="614" spans="1:7" x14ac:dyDescent="0.25">
      <c r="A614" s="18">
        <v>41488.228651357058</v>
      </c>
      <c r="B614" s="31">
        <v>7.02</v>
      </c>
      <c r="C614" s="31">
        <v>9.51</v>
      </c>
      <c r="D614" s="11">
        <f t="shared" si="56"/>
        <v>1.583235134552524</v>
      </c>
      <c r="E614" s="2">
        <f t="shared" si="57"/>
        <v>-7.1559633027522933</v>
      </c>
      <c r="F614" s="2">
        <f t="shared" si="58"/>
        <v>-9.6941896024464835</v>
      </c>
      <c r="G614" s="28">
        <f t="shared" ref="G614" si="64">A614</f>
        <v>41488.228651357058</v>
      </c>
    </row>
    <row r="615" spans="1:7" hidden="1" x14ac:dyDescent="0.25">
      <c r="A615" s="18">
        <v>41488.235595801503</v>
      </c>
      <c r="B615" s="31">
        <v>7.03</v>
      </c>
      <c r="C615" s="31">
        <v>9.51</v>
      </c>
      <c r="D615" s="11">
        <f t="shared" si="56"/>
        <v>1.5901795789977768</v>
      </c>
      <c r="E615" s="2">
        <f t="shared" si="57"/>
        <v>-7.1661569826707447</v>
      </c>
      <c r="F615" s="2">
        <f t="shared" si="58"/>
        <v>-9.6941896024464835</v>
      </c>
    </row>
    <row r="616" spans="1:7" hidden="1" x14ac:dyDescent="0.25">
      <c r="A616" s="18">
        <v>41488.242540245948</v>
      </c>
      <c r="B616" s="31">
        <v>7.05</v>
      </c>
      <c r="C616" s="31">
        <v>9.5399999999999991</v>
      </c>
      <c r="D616" s="11">
        <f t="shared" si="56"/>
        <v>1.5971240234430297</v>
      </c>
      <c r="E616" s="2">
        <f t="shared" si="57"/>
        <v>-7.186544342507645</v>
      </c>
      <c r="F616" s="2">
        <f t="shared" si="58"/>
        <v>-9.7247706422018343</v>
      </c>
    </row>
    <row r="617" spans="1:7" hidden="1" x14ac:dyDescent="0.25">
      <c r="A617" s="18">
        <v>41488.249484690394</v>
      </c>
      <c r="B617" s="31">
        <v>7.04</v>
      </c>
      <c r="C617" s="31">
        <v>9.5299999999999994</v>
      </c>
      <c r="D617" s="11">
        <f t="shared" si="56"/>
        <v>1.6040684678882826</v>
      </c>
      <c r="E617" s="2">
        <f t="shared" si="57"/>
        <v>-7.1763506625891953</v>
      </c>
      <c r="F617" s="2">
        <f t="shared" si="58"/>
        <v>-9.7145769622833846</v>
      </c>
    </row>
    <row r="618" spans="1:7" hidden="1" x14ac:dyDescent="0.25">
      <c r="A618" s="18">
        <v>41488.256429134839</v>
      </c>
      <c r="B618" s="31">
        <v>7.07</v>
      </c>
      <c r="C618" s="31">
        <v>9.56</v>
      </c>
      <c r="D618" s="11">
        <f t="shared" si="56"/>
        <v>1.6110129123335355</v>
      </c>
      <c r="E618" s="2">
        <f t="shared" si="57"/>
        <v>-7.2069317023445469</v>
      </c>
      <c r="F618" s="2">
        <f t="shared" si="58"/>
        <v>-9.7451580020387372</v>
      </c>
    </row>
    <row r="619" spans="1:7" hidden="1" x14ac:dyDescent="0.25">
      <c r="A619" s="18">
        <v>41488.263373579284</v>
      </c>
      <c r="B619" s="31">
        <v>7.05</v>
      </c>
      <c r="C619" s="31">
        <v>9.5399999999999991</v>
      </c>
      <c r="D619" s="11">
        <f t="shared" si="56"/>
        <v>1.6179573567787884</v>
      </c>
      <c r="E619" s="2">
        <f t="shared" si="57"/>
        <v>-7.186544342507645</v>
      </c>
      <c r="F619" s="2">
        <f t="shared" si="58"/>
        <v>-9.7247706422018343</v>
      </c>
      <c r="G619" s="28"/>
    </row>
    <row r="620" spans="1:7" x14ac:dyDescent="0.25">
      <c r="A620" s="18">
        <v>41488.270318023722</v>
      </c>
      <c r="B620" s="31">
        <v>7.07</v>
      </c>
      <c r="C620" s="31">
        <v>9.56</v>
      </c>
      <c r="D620" s="11">
        <f t="shared" si="56"/>
        <v>1.6249018012167653</v>
      </c>
      <c r="E620" s="2">
        <f t="shared" si="57"/>
        <v>-7.2069317023445469</v>
      </c>
      <c r="F620" s="2">
        <f t="shared" si="58"/>
        <v>-9.7451580020387372</v>
      </c>
      <c r="G620" s="28">
        <f t="shared" ref="G620" si="65">A620</f>
        <v>41488.270318023722</v>
      </c>
    </row>
    <row r="621" spans="1:7" hidden="1" x14ac:dyDescent="0.25">
      <c r="A621" s="18">
        <v>41488.277262468167</v>
      </c>
      <c r="B621" s="31">
        <v>7.08</v>
      </c>
      <c r="C621" s="31">
        <v>9.57</v>
      </c>
      <c r="D621" s="11">
        <f t="shared" si="56"/>
        <v>1.6318462456620182</v>
      </c>
      <c r="E621" s="2">
        <f t="shared" si="57"/>
        <v>-7.2171253822629975</v>
      </c>
      <c r="F621" s="2">
        <f t="shared" si="58"/>
        <v>-9.7553516819571868</v>
      </c>
    </row>
    <row r="622" spans="1:7" hidden="1" x14ac:dyDescent="0.25">
      <c r="A622" s="18">
        <v>41488.284206912613</v>
      </c>
      <c r="B622" s="31">
        <v>7.09</v>
      </c>
      <c r="C622" s="31">
        <v>9.58</v>
      </c>
      <c r="D622" s="11">
        <f t="shared" si="56"/>
        <v>1.6387906901072711</v>
      </c>
      <c r="E622" s="2">
        <f t="shared" si="57"/>
        <v>-7.2273190621814472</v>
      </c>
      <c r="F622" s="2">
        <f t="shared" si="58"/>
        <v>-9.7655453618756365</v>
      </c>
    </row>
    <row r="623" spans="1:7" hidden="1" x14ac:dyDescent="0.25">
      <c r="A623" s="18">
        <v>41488.291151357058</v>
      </c>
      <c r="B623" s="31">
        <v>7.11</v>
      </c>
      <c r="C623" s="31">
        <v>9.6</v>
      </c>
      <c r="D623" s="11">
        <f t="shared" si="56"/>
        <v>1.645735134552524</v>
      </c>
      <c r="E623" s="2">
        <f t="shared" si="57"/>
        <v>-7.2477064220183491</v>
      </c>
      <c r="F623" s="2">
        <f t="shared" si="58"/>
        <v>-9.7859327217125376</v>
      </c>
    </row>
    <row r="624" spans="1:7" hidden="1" x14ac:dyDescent="0.25">
      <c r="A624" s="18">
        <v>41488.298095801503</v>
      </c>
      <c r="B624" s="31">
        <v>7.12</v>
      </c>
      <c r="C624" s="31">
        <v>9.61</v>
      </c>
      <c r="D624" s="11">
        <f t="shared" si="56"/>
        <v>1.6526795789977768</v>
      </c>
      <c r="E624" s="2">
        <f t="shared" si="57"/>
        <v>-7.2579001019367997</v>
      </c>
      <c r="F624" s="2">
        <f t="shared" si="58"/>
        <v>-9.796126401630989</v>
      </c>
    </row>
    <row r="625" spans="1:7" hidden="1" x14ac:dyDescent="0.25">
      <c r="A625" s="18">
        <v>41488.305040245948</v>
      </c>
      <c r="B625" s="31">
        <v>7.14</v>
      </c>
      <c r="C625" s="31">
        <v>9.6199999999999992</v>
      </c>
      <c r="D625" s="11">
        <f t="shared" si="56"/>
        <v>1.6596240234430297</v>
      </c>
      <c r="E625" s="2">
        <f t="shared" si="57"/>
        <v>-7.2782874617736999</v>
      </c>
      <c r="F625" s="2">
        <f t="shared" si="58"/>
        <v>-9.8063200815494387</v>
      </c>
      <c r="G625" s="28"/>
    </row>
    <row r="626" spans="1:7" x14ac:dyDescent="0.25">
      <c r="A626" s="18">
        <v>41488.311984690394</v>
      </c>
      <c r="B626" s="31">
        <v>7.14</v>
      </c>
      <c r="C626" s="31">
        <v>9.6300000000000008</v>
      </c>
      <c r="D626" s="11">
        <f t="shared" si="56"/>
        <v>1.6665684678882826</v>
      </c>
      <c r="E626" s="2">
        <f t="shared" si="57"/>
        <v>-7.2782874617736999</v>
      </c>
      <c r="F626" s="2">
        <f t="shared" si="58"/>
        <v>-9.8165137614678901</v>
      </c>
      <c r="G626" s="28">
        <f t="shared" ref="G626" si="66">A626</f>
        <v>41488.311984690394</v>
      </c>
    </row>
    <row r="627" spans="1:7" hidden="1" x14ac:dyDescent="0.25">
      <c r="A627" s="18">
        <v>41488.318929134839</v>
      </c>
      <c r="B627" s="31">
        <v>7.15</v>
      </c>
      <c r="C627" s="31">
        <v>9.65</v>
      </c>
      <c r="D627" s="11">
        <f t="shared" si="56"/>
        <v>1.6735129123335355</v>
      </c>
      <c r="E627" s="2">
        <f t="shared" si="57"/>
        <v>-7.2884811416921513</v>
      </c>
      <c r="F627" s="2">
        <f t="shared" si="58"/>
        <v>-9.8369011213047912</v>
      </c>
    </row>
    <row r="628" spans="1:7" hidden="1" x14ac:dyDescent="0.25">
      <c r="A628" s="18">
        <v>41488.325873579284</v>
      </c>
      <c r="B628" s="31">
        <v>7.16</v>
      </c>
      <c r="C628" s="31">
        <v>9.65</v>
      </c>
      <c r="D628" s="11">
        <f t="shared" si="56"/>
        <v>1.6804573567787884</v>
      </c>
      <c r="E628" s="2">
        <f t="shared" si="57"/>
        <v>-7.2986748216106019</v>
      </c>
      <c r="F628" s="2">
        <f t="shared" si="58"/>
        <v>-9.8369011213047912</v>
      </c>
    </row>
    <row r="629" spans="1:7" hidden="1" x14ac:dyDescent="0.25">
      <c r="A629" s="18">
        <v>41488.332818023722</v>
      </c>
      <c r="B629" s="31">
        <v>7.16</v>
      </c>
      <c r="C629" s="31">
        <v>9.65</v>
      </c>
      <c r="D629" s="11">
        <f t="shared" si="56"/>
        <v>1.6874018012167653</v>
      </c>
      <c r="E629" s="2">
        <f t="shared" si="57"/>
        <v>-7.2986748216106019</v>
      </c>
      <c r="F629" s="2">
        <f t="shared" si="58"/>
        <v>-9.8369011213047912</v>
      </c>
    </row>
    <row r="630" spans="1:7" hidden="1" x14ac:dyDescent="0.25">
      <c r="A630" s="18">
        <v>41488.339762468167</v>
      </c>
      <c r="B630" s="31">
        <v>7.17</v>
      </c>
      <c r="C630" s="31">
        <v>9.66</v>
      </c>
      <c r="D630" s="11">
        <f t="shared" si="56"/>
        <v>1.6943462456620182</v>
      </c>
      <c r="E630" s="2">
        <f t="shared" si="57"/>
        <v>-7.3088685015290524</v>
      </c>
      <c r="F630" s="2">
        <f t="shared" si="58"/>
        <v>-9.8470948012232427</v>
      </c>
    </row>
    <row r="631" spans="1:7" hidden="1" x14ac:dyDescent="0.25">
      <c r="A631" s="18">
        <v>41488.346706912613</v>
      </c>
      <c r="B631" s="31">
        <v>7.18</v>
      </c>
      <c r="C631" s="31">
        <v>9.67</v>
      </c>
      <c r="D631" s="11">
        <f t="shared" si="56"/>
        <v>1.7012906901072711</v>
      </c>
      <c r="E631" s="2">
        <f t="shared" si="57"/>
        <v>-7.3190621814475021</v>
      </c>
      <c r="F631" s="2">
        <f t="shared" si="58"/>
        <v>-9.8572884811416923</v>
      </c>
      <c r="G631" s="28"/>
    </row>
    <row r="632" spans="1:7" x14ac:dyDescent="0.25">
      <c r="A632" s="18">
        <v>41488.353651357058</v>
      </c>
      <c r="B632" s="31">
        <v>7.17</v>
      </c>
      <c r="C632" s="31">
        <v>9.66</v>
      </c>
      <c r="D632" s="11">
        <f t="shared" si="56"/>
        <v>1.708235134552524</v>
      </c>
      <c r="E632" s="2">
        <f t="shared" si="57"/>
        <v>-7.3088685015290524</v>
      </c>
      <c r="F632" s="2">
        <f t="shared" si="58"/>
        <v>-9.8470948012232427</v>
      </c>
      <c r="G632" s="28">
        <f t="shared" ref="G632" si="67">A632</f>
        <v>41488.353651357058</v>
      </c>
    </row>
    <row r="633" spans="1:7" hidden="1" x14ac:dyDescent="0.25">
      <c r="A633" s="18">
        <v>41488.360595801503</v>
      </c>
      <c r="B633" s="31">
        <v>6.92</v>
      </c>
      <c r="C633" s="31">
        <v>9.42</v>
      </c>
      <c r="D633" s="11">
        <f t="shared" si="56"/>
        <v>1.7151795789977768</v>
      </c>
      <c r="E633" s="2">
        <f t="shared" si="57"/>
        <v>-7.0540265035677878</v>
      </c>
      <c r="F633" s="2">
        <f t="shared" si="58"/>
        <v>-9.6024464831804277</v>
      </c>
    </row>
    <row r="634" spans="1:7" hidden="1" x14ac:dyDescent="0.25">
      <c r="A634" s="18">
        <v>41488.367540245948</v>
      </c>
      <c r="B634" s="31">
        <v>6.97</v>
      </c>
      <c r="C634" s="31">
        <v>9.4700000000000006</v>
      </c>
      <c r="D634" s="11">
        <f t="shared" si="56"/>
        <v>1.7221240234430297</v>
      </c>
      <c r="E634" s="2">
        <f t="shared" si="57"/>
        <v>-7.1049949031600406</v>
      </c>
      <c r="F634" s="2">
        <f t="shared" si="58"/>
        <v>-9.6534148827726813</v>
      </c>
    </row>
    <row r="635" spans="1:7" hidden="1" x14ac:dyDescent="0.25">
      <c r="A635" s="18">
        <v>41488.374484690394</v>
      </c>
      <c r="B635" s="31">
        <v>7.02</v>
      </c>
      <c r="C635" s="31">
        <v>9.51</v>
      </c>
      <c r="D635" s="11">
        <f t="shared" si="56"/>
        <v>1.7290684678882826</v>
      </c>
      <c r="E635" s="2">
        <f t="shared" si="57"/>
        <v>-7.1559633027522933</v>
      </c>
      <c r="F635" s="2">
        <f t="shared" si="58"/>
        <v>-9.6941896024464835</v>
      </c>
    </row>
    <row r="636" spans="1:7" hidden="1" x14ac:dyDescent="0.25">
      <c r="A636" s="18">
        <v>41488.381429134839</v>
      </c>
      <c r="B636" s="31">
        <v>7.05</v>
      </c>
      <c r="C636" s="31">
        <v>9.5500000000000007</v>
      </c>
      <c r="D636" s="11">
        <f t="shared" si="56"/>
        <v>1.7360129123335355</v>
      </c>
      <c r="E636" s="2">
        <f t="shared" si="57"/>
        <v>-7.186544342507645</v>
      </c>
      <c r="F636" s="2">
        <f t="shared" si="58"/>
        <v>-9.7349643221202857</v>
      </c>
    </row>
    <row r="637" spans="1:7" hidden="1" x14ac:dyDescent="0.25">
      <c r="A637" s="18">
        <v>41488.388373579284</v>
      </c>
      <c r="B637" s="31">
        <v>7.08</v>
      </c>
      <c r="C637" s="31">
        <v>9.58</v>
      </c>
      <c r="D637" s="11">
        <f t="shared" si="56"/>
        <v>1.7429573567787884</v>
      </c>
      <c r="E637" s="2">
        <f t="shared" si="57"/>
        <v>-7.2171253822629975</v>
      </c>
      <c r="F637" s="2">
        <f t="shared" si="58"/>
        <v>-9.7655453618756365</v>
      </c>
      <c r="G637" s="28"/>
    </row>
    <row r="638" spans="1:7" x14ac:dyDescent="0.25">
      <c r="A638" s="18">
        <v>41488.395318023722</v>
      </c>
      <c r="B638" s="31">
        <v>7.12</v>
      </c>
      <c r="C638" s="31">
        <v>9.6199999999999992</v>
      </c>
      <c r="D638" s="11">
        <f t="shared" si="56"/>
        <v>1.7499018012167653</v>
      </c>
      <c r="E638" s="2">
        <f t="shared" si="57"/>
        <v>-7.2579001019367997</v>
      </c>
      <c r="F638" s="2">
        <f t="shared" si="58"/>
        <v>-9.8063200815494387</v>
      </c>
      <c r="G638" s="28">
        <f t="shared" ref="G638" si="68">A638</f>
        <v>41488.395318023722</v>
      </c>
    </row>
    <row r="639" spans="1:7" hidden="1" x14ac:dyDescent="0.25">
      <c r="A639" s="18">
        <v>41488.402262468167</v>
      </c>
      <c r="B639" s="31">
        <v>7.16</v>
      </c>
      <c r="C639" s="31">
        <v>9.65</v>
      </c>
      <c r="D639" s="11">
        <f t="shared" si="56"/>
        <v>1.7568462456620182</v>
      </c>
      <c r="E639" s="2">
        <f t="shared" si="57"/>
        <v>-7.2986748216106019</v>
      </c>
      <c r="F639" s="2">
        <f t="shared" si="58"/>
        <v>-9.8369011213047912</v>
      </c>
    </row>
    <row r="640" spans="1:7" hidden="1" x14ac:dyDescent="0.25">
      <c r="A640" s="18">
        <v>41488.409206912613</v>
      </c>
      <c r="B640" s="31">
        <v>7.18</v>
      </c>
      <c r="C640" s="31">
        <v>9.67</v>
      </c>
      <c r="D640" s="11">
        <f t="shared" si="56"/>
        <v>1.7637906901072711</v>
      </c>
      <c r="E640" s="2">
        <f t="shared" si="57"/>
        <v>-7.3190621814475021</v>
      </c>
      <c r="F640" s="2">
        <f t="shared" si="58"/>
        <v>-9.8572884811416923</v>
      </c>
    </row>
    <row r="641" spans="1:7" hidden="1" x14ac:dyDescent="0.25">
      <c r="A641" s="18">
        <v>41488.416151357058</v>
      </c>
      <c r="B641" s="31">
        <v>7.19</v>
      </c>
      <c r="C641" s="31">
        <v>9.69</v>
      </c>
      <c r="D641" s="11">
        <f t="shared" si="56"/>
        <v>1.770735134552524</v>
      </c>
      <c r="E641" s="2">
        <f t="shared" si="57"/>
        <v>-7.3292558613659535</v>
      </c>
      <c r="F641" s="2">
        <f t="shared" si="58"/>
        <v>-9.8776758409785934</v>
      </c>
    </row>
    <row r="642" spans="1:7" hidden="1" x14ac:dyDescent="0.25">
      <c r="A642" s="18">
        <v>41488.423095801503</v>
      </c>
      <c r="B642" s="31">
        <v>7.21</v>
      </c>
      <c r="C642" s="31">
        <v>9.7100000000000009</v>
      </c>
      <c r="D642" s="11">
        <f t="shared" si="56"/>
        <v>1.7776795789977768</v>
      </c>
      <c r="E642" s="2">
        <f t="shared" si="57"/>
        <v>-7.3496432212028546</v>
      </c>
      <c r="F642" s="2">
        <f t="shared" si="58"/>
        <v>-9.8980632008154963</v>
      </c>
    </row>
    <row r="643" spans="1:7" hidden="1" x14ac:dyDescent="0.25">
      <c r="A643" s="18">
        <v>41488.430040245948</v>
      </c>
      <c r="B643" s="31">
        <v>7.22</v>
      </c>
      <c r="C643" s="31">
        <v>9.7200000000000006</v>
      </c>
      <c r="D643" s="11">
        <f t="shared" ref="D643:D706" si="69">A643-$H$2</f>
        <v>1.7846240234430297</v>
      </c>
      <c r="E643" s="2">
        <f t="shared" ref="E643:E706" si="70">B643/-0.981</f>
        <v>-7.3598369011213043</v>
      </c>
      <c r="F643" s="2">
        <f t="shared" ref="F643:F706" si="71">C643/-0.981</f>
        <v>-9.9082568807339459</v>
      </c>
      <c r="G643" s="28"/>
    </row>
    <row r="644" spans="1:7" x14ac:dyDescent="0.25">
      <c r="A644" s="18">
        <v>41488.436984690394</v>
      </c>
      <c r="B644" s="31">
        <v>7.24</v>
      </c>
      <c r="C644" s="31">
        <v>9.7200000000000006</v>
      </c>
      <c r="D644" s="11">
        <f t="shared" si="69"/>
        <v>1.7915684678882826</v>
      </c>
      <c r="E644" s="2">
        <f t="shared" si="70"/>
        <v>-7.3802242609582063</v>
      </c>
      <c r="F644" s="2">
        <f t="shared" si="71"/>
        <v>-9.9082568807339459</v>
      </c>
      <c r="G644" s="28">
        <f t="shared" ref="G644" si="72">A644</f>
        <v>41488.436984690394</v>
      </c>
    </row>
    <row r="645" spans="1:7" hidden="1" x14ac:dyDescent="0.25">
      <c r="A645" s="18">
        <v>41488.443929134839</v>
      </c>
      <c r="B645" s="31">
        <v>7.24</v>
      </c>
      <c r="C645" s="31">
        <v>9.73</v>
      </c>
      <c r="D645" s="11">
        <f t="shared" si="69"/>
        <v>1.7985129123335355</v>
      </c>
      <c r="E645" s="2">
        <f t="shared" si="70"/>
        <v>-7.3802242609582063</v>
      </c>
      <c r="F645" s="2">
        <f t="shared" si="71"/>
        <v>-9.9184505606523956</v>
      </c>
    </row>
    <row r="646" spans="1:7" hidden="1" x14ac:dyDescent="0.25">
      <c r="A646" s="18">
        <v>41488.450873579284</v>
      </c>
      <c r="B646" s="31">
        <v>7.26</v>
      </c>
      <c r="C646" s="31">
        <v>9.76</v>
      </c>
      <c r="D646" s="11">
        <f t="shared" si="69"/>
        <v>1.8054573567787884</v>
      </c>
      <c r="E646" s="2">
        <f t="shared" si="70"/>
        <v>-7.4006116207951074</v>
      </c>
      <c r="F646" s="2">
        <f t="shared" si="71"/>
        <v>-9.9490316004077464</v>
      </c>
    </row>
    <row r="647" spans="1:7" hidden="1" x14ac:dyDescent="0.25">
      <c r="A647" s="18">
        <v>41488.457818023722</v>
      </c>
      <c r="B647" s="31">
        <v>7.27</v>
      </c>
      <c r="C647" s="31">
        <v>9.76</v>
      </c>
      <c r="D647" s="11">
        <f t="shared" si="69"/>
        <v>1.8124018012167653</v>
      </c>
      <c r="E647" s="2">
        <f t="shared" si="70"/>
        <v>-7.410805300713557</v>
      </c>
      <c r="F647" s="2">
        <f t="shared" si="71"/>
        <v>-9.9490316004077464</v>
      </c>
    </row>
    <row r="648" spans="1:7" hidden="1" x14ac:dyDescent="0.25">
      <c r="A648" s="18">
        <v>41488.464762468167</v>
      </c>
      <c r="B648" s="31">
        <v>7.28</v>
      </c>
      <c r="C648" s="31">
        <v>9.77</v>
      </c>
      <c r="D648" s="11">
        <f t="shared" si="69"/>
        <v>1.8193462456620182</v>
      </c>
      <c r="E648" s="2">
        <f t="shared" si="70"/>
        <v>-7.4209989806320085</v>
      </c>
      <c r="F648" s="2">
        <f t="shared" si="71"/>
        <v>-9.9592252803261978</v>
      </c>
    </row>
    <row r="649" spans="1:7" hidden="1" x14ac:dyDescent="0.25">
      <c r="A649" s="18">
        <v>41488.471706912613</v>
      </c>
      <c r="B649" s="31">
        <v>7.3</v>
      </c>
      <c r="C649" s="31">
        <v>9.7899999999999991</v>
      </c>
      <c r="D649" s="11">
        <f t="shared" si="69"/>
        <v>1.8262906901072711</v>
      </c>
      <c r="E649" s="2">
        <f t="shared" si="70"/>
        <v>-7.4413863404689096</v>
      </c>
      <c r="F649" s="2">
        <f t="shared" si="71"/>
        <v>-9.9796126401630989</v>
      </c>
      <c r="G649" s="28"/>
    </row>
    <row r="650" spans="1:7" x14ac:dyDescent="0.25">
      <c r="A650" s="18">
        <v>41488.478651357058</v>
      </c>
      <c r="B650" s="31">
        <v>7.31</v>
      </c>
      <c r="C650" s="31">
        <v>9.8000000000000007</v>
      </c>
      <c r="D650" s="11">
        <f t="shared" si="69"/>
        <v>1.833235134552524</v>
      </c>
      <c r="E650" s="2">
        <f t="shared" si="70"/>
        <v>-7.4515800203873592</v>
      </c>
      <c r="F650" s="2">
        <f t="shared" si="71"/>
        <v>-9.9898063200815503</v>
      </c>
      <c r="G650" s="28">
        <f t="shared" ref="G650" si="73">A650</f>
        <v>41488.478651357058</v>
      </c>
    </row>
    <row r="651" spans="1:7" hidden="1" x14ac:dyDescent="0.25">
      <c r="A651" s="18">
        <v>41488.485595801503</v>
      </c>
      <c r="B651" s="31">
        <v>7.31</v>
      </c>
      <c r="C651" s="31">
        <v>9.8000000000000007</v>
      </c>
      <c r="D651" s="11">
        <f t="shared" si="69"/>
        <v>1.8401795789977768</v>
      </c>
      <c r="E651" s="2">
        <f t="shared" si="70"/>
        <v>-7.4515800203873592</v>
      </c>
      <c r="F651" s="2">
        <f t="shared" si="71"/>
        <v>-9.9898063200815503</v>
      </c>
    </row>
    <row r="652" spans="1:7" hidden="1" x14ac:dyDescent="0.25">
      <c r="A652" s="18">
        <v>41488.492540245948</v>
      </c>
      <c r="B652" s="31">
        <v>7.32</v>
      </c>
      <c r="C652" s="31">
        <v>9.81</v>
      </c>
      <c r="D652" s="11">
        <f t="shared" si="69"/>
        <v>1.8471240234430297</v>
      </c>
      <c r="E652" s="2">
        <f t="shared" si="70"/>
        <v>-7.4617737003058107</v>
      </c>
      <c r="F652" s="2">
        <f t="shared" si="71"/>
        <v>-10</v>
      </c>
    </row>
    <row r="653" spans="1:7" hidden="1" x14ac:dyDescent="0.25">
      <c r="A653" s="18">
        <v>41488.499484690394</v>
      </c>
      <c r="B653" s="31">
        <v>7.33</v>
      </c>
      <c r="C653" s="31">
        <v>9.82</v>
      </c>
      <c r="D653" s="11">
        <f t="shared" si="69"/>
        <v>1.8540684678882826</v>
      </c>
      <c r="E653" s="2">
        <f t="shared" si="70"/>
        <v>-7.4719673802242612</v>
      </c>
      <c r="F653" s="2">
        <f t="shared" si="71"/>
        <v>-10.010193679918451</v>
      </c>
    </row>
    <row r="654" spans="1:7" hidden="1" x14ac:dyDescent="0.25">
      <c r="A654" s="18">
        <v>41488.506429134839</v>
      </c>
      <c r="B654" s="31">
        <v>7.35</v>
      </c>
      <c r="C654" s="31">
        <v>9.84</v>
      </c>
      <c r="D654" s="11">
        <f t="shared" si="69"/>
        <v>1.8610129123335355</v>
      </c>
      <c r="E654" s="2">
        <f t="shared" si="70"/>
        <v>-7.4923547400611614</v>
      </c>
      <c r="F654" s="2">
        <f t="shared" si="71"/>
        <v>-10.030581039755353</v>
      </c>
    </row>
    <row r="655" spans="1:7" hidden="1" x14ac:dyDescent="0.25">
      <c r="A655" s="18">
        <v>41488.513373579284</v>
      </c>
      <c r="B655" s="31">
        <v>7.35</v>
      </c>
      <c r="C655" s="31">
        <v>9.85</v>
      </c>
      <c r="D655" s="11">
        <f t="shared" si="69"/>
        <v>1.8679573567787884</v>
      </c>
      <c r="E655" s="2">
        <f t="shared" si="70"/>
        <v>-7.4923547400611614</v>
      </c>
      <c r="F655" s="2">
        <f t="shared" si="71"/>
        <v>-10.040774719673802</v>
      </c>
      <c r="G655" s="28"/>
    </row>
    <row r="656" spans="1:7" x14ac:dyDescent="0.25">
      <c r="A656" s="18">
        <v>41488.520318023722</v>
      </c>
      <c r="B656" s="31">
        <v>7.37</v>
      </c>
      <c r="C656" s="31">
        <v>9.86</v>
      </c>
      <c r="D656" s="11">
        <f t="shared" si="69"/>
        <v>1.8749018012167653</v>
      </c>
      <c r="E656" s="2">
        <f t="shared" si="70"/>
        <v>-7.5127420998980634</v>
      </c>
      <c r="F656" s="2">
        <f t="shared" si="71"/>
        <v>-10.050968399592252</v>
      </c>
      <c r="G656" s="28">
        <f t="shared" ref="G656" si="74">A656</f>
        <v>41488.520318023722</v>
      </c>
    </row>
    <row r="657" spans="1:7" hidden="1" x14ac:dyDescent="0.25">
      <c r="A657" s="18">
        <v>41488.527262468167</v>
      </c>
      <c r="B657" s="31">
        <v>7.39</v>
      </c>
      <c r="C657" s="31">
        <v>9.8699999999999992</v>
      </c>
      <c r="D657" s="11">
        <f t="shared" si="69"/>
        <v>1.8818462456620182</v>
      </c>
      <c r="E657" s="2">
        <f t="shared" si="70"/>
        <v>-7.5331294597349645</v>
      </c>
      <c r="F657" s="2">
        <f t="shared" si="71"/>
        <v>-10.061162079510703</v>
      </c>
    </row>
    <row r="658" spans="1:7" hidden="1" x14ac:dyDescent="0.25">
      <c r="A658" s="18">
        <v>41488.534206912613</v>
      </c>
      <c r="B658" s="31">
        <v>7.29</v>
      </c>
      <c r="C658" s="31">
        <v>9.7799999999999994</v>
      </c>
      <c r="D658" s="11">
        <f t="shared" si="69"/>
        <v>1.8887906901072711</v>
      </c>
      <c r="E658" s="2">
        <f t="shared" si="70"/>
        <v>-7.431192660550459</v>
      </c>
      <c r="F658" s="2">
        <f t="shared" si="71"/>
        <v>-9.9694189602446475</v>
      </c>
    </row>
    <row r="659" spans="1:7" hidden="1" x14ac:dyDescent="0.25">
      <c r="A659" s="18">
        <v>41488.541151357058</v>
      </c>
      <c r="B659" s="31">
        <v>7.35</v>
      </c>
      <c r="C659" s="31">
        <v>9.84</v>
      </c>
      <c r="D659" s="11">
        <f t="shared" si="69"/>
        <v>1.895735134552524</v>
      </c>
      <c r="E659" s="2">
        <f t="shared" si="70"/>
        <v>-7.4923547400611614</v>
      </c>
      <c r="F659" s="2">
        <f t="shared" si="71"/>
        <v>-10.030581039755353</v>
      </c>
    </row>
    <row r="660" spans="1:7" hidden="1" x14ac:dyDescent="0.25">
      <c r="A660" s="18">
        <v>41488.548095801503</v>
      </c>
      <c r="B660" s="31">
        <v>7.4</v>
      </c>
      <c r="C660" s="31">
        <v>9.8800000000000008</v>
      </c>
      <c r="D660" s="11">
        <f t="shared" si="69"/>
        <v>1.9026795789977768</v>
      </c>
      <c r="E660" s="2">
        <f t="shared" si="70"/>
        <v>-7.5433231396534151</v>
      </c>
      <c r="F660" s="2">
        <f t="shared" si="71"/>
        <v>-10.071355759429155</v>
      </c>
    </row>
    <row r="661" spans="1:7" hidden="1" x14ac:dyDescent="0.25">
      <c r="A661" s="18">
        <v>41488.555040245948</v>
      </c>
      <c r="B661" s="31">
        <v>7.41</v>
      </c>
      <c r="C661" s="31">
        <v>9.9</v>
      </c>
      <c r="D661" s="11">
        <f t="shared" si="69"/>
        <v>1.9096240234430297</v>
      </c>
      <c r="E661" s="2">
        <f t="shared" si="70"/>
        <v>-7.5535168195718656</v>
      </c>
      <c r="F661" s="2">
        <f t="shared" si="71"/>
        <v>-10.091743119266056</v>
      </c>
      <c r="G661" s="28"/>
    </row>
    <row r="662" spans="1:7" x14ac:dyDescent="0.25">
      <c r="A662" s="18">
        <v>41488.561984690394</v>
      </c>
      <c r="B662" s="31">
        <v>7.45</v>
      </c>
      <c r="C662" s="31">
        <v>9.93</v>
      </c>
      <c r="D662" s="11">
        <f t="shared" si="69"/>
        <v>1.9165684678882826</v>
      </c>
      <c r="E662" s="2">
        <f t="shared" si="70"/>
        <v>-7.5942915392456678</v>
      </c>
      <c r="F662" s="2">
        <f t="shared" si="71"/>
        <v>-10.122324159021407</v>
      </c>
      <c r="G662" s="28">
        <f t="shared" ref="G662" si="75">A662</f>
        <v>41488.561984690394</v>
      </c>
    </row>
    <row r="663" spans="1:7" hidden="1" x14ac:dyDescent="0.25">
      <c r="A663" s="18">
        <v>41488.568929134839</v>
      </c>
      <c r="B663" s="31">
        <v>7.47</v>
      </c>
      <c r="C663" s="31">
        <v>9.9499999999999993</v>
      </c>
      <c r="D663" s="11">
        <f t="shared" si="69"/>
        <v>1.9235129123335355</v>
      </c>
      <c r="E663" s="2">
        <f t="shared" si="70"/>
        <v>-7.6146788990825689</v>
      </c>
      <c r="F663" s="2">
        <f t="shared" si="71"/>
        <v>-10.142711518858308</v>
      </c>
    </row>
    <row r="664" spans="1:7" hidden="1" x14ac:dyDescent="0.25">
      <c r="A664" s="18">
        <v>41488.575873579284</v>
      </c>
      <c r="B664" s="31">
        <v>7.5</v>
      </c>
      <c r="C664" s="31">
        <v>9.98</v>
      </c>
      <c r="D664" s="11">
        <f t="shared" si="69"/>
        <v>1.9304573567787884</v>
      </c>
      <c r="E664" s="2">
        <f t="shared" si="70"/>
        <v>-7.6452599388379205</v>
      </c>
      <c r="F664" s="2">
        <f t="shared" si="71"/>
        <v>-10.17329255861366</v>
      </c>
    </row>
    <row r="665" spans="1:7" hidden="1" x14ac:dyDescent="0.25">
      <c r="A665" s="18">
        <v>41488.582818023722</v>
      </c>
      <c r="B665" s="31">
        <v>7.48</v>
      </c>
      <c r="C665" s="31">
        <v>9.9600000000000009</v>
      </c>
      <c r="D665" s="11">
        <f t="shared" si="69"/>
        <v>1.9374018012167653</v>
      </c>
      <c r="E665" s="2">
        <f t="shared" si="70"/>
        <v>-7.6248725790010203</v>
      </c>
      <c r="F665" s="2">
        <f t="shared" si="71"/>
        <v>-10.152905198776759</v>
      </c>
    </row>
    <row r="666" spans="1:7" hidden="1" x14ac:dyDescent="0.25">
      <c r="A666" s="18">
        <v>41488.589762468167</v>
      </c>
      <c r="B666" s="31">
        <v>7.48</v>
      </c>
      <c r="C666" s="31">
        <v>9.9600000000000009</v>
      </c>
      <c r="D666" s="11">
        <f t="shared" si="69"/>
        <v>1.9443462456620182</v>
      </c>
      <c r="E666" s="2">
        <f t="shared" si="70"/>
        <v>-7.6248725790010203</v>
      </c>
      <c r="F666" s="2">
        <f t="shared" si="71"/>
        <v>-10.152905198776759</v>
      </c>
    </row>
    <row r="667" spans="1:7" hidden="1" x14ac:dyDescent="0.25">
      <c r="A667" s="18">
        <v>41488.596706912613</v>
      </c>
      <c r="B667" s="31">
        <v>7.52</v>
      </c>
      <c r="C667" s="31">
        <v>10.01</v>
      </c>
      <c r="D667" s="11">
        <f t="shared" si="69"/>
        <v>1.9512906901072711</v>
      </c>
      <c r="E667" s="2">
        <f t="shared" si="70"/>
        <v>-7.6656472986748216</v>
      </c>
      <c r="F667" s="2">
        <f t="shared" si="71"/>
        <v>-10.203873598369011</v>
      </c>
      <c r="G667" s="28"/>
    </row>
    <row r="668" spans="1:7" x14ac:dyDescent="0.25">
      <c r="A668" s="18">
        <v>41488.603651357058</v>
      </c>
      <c r="B668" s="31">
        <v>7.54</v>
      </c>
      <c r="C668" s="31">
        <v>10.02</v>
      </c>
      <c r="D668" s="11">
        <f t="shared" si="69"/>
        <v>1.958235134552524</v>
      </c>
      <c r="E668" s="2">
        <f t="shared" si="70"/>
        <v>-7.6860346585117227</v>
      </c>
      <c r="F668" s="2">
        <f t="shared" si="71"/>
        <v>-10.214067278287461</v>
      </c>
      <c r="G668" s="28">
        <f t="shared" ref="G668" si="76">A668</f>
        <v>41488.603651357058</v>
      </c>
    </row>
    <row r="669" spans="1:7" hidden="1" x14ac:dyDescent="0.25">
      <c r="A669" s="18">
        <v>41488.610595801503</v>
      </c>
      <c r="B669" s="31">
        <v>7.55</v>
      </c>
      <c r="C669" s="31">
        <v>10.039999999999999</v>
      </c>
      <c r="D669" s="11">
        <f t="shared" si="69"/>
        <v>1.9651795789977768</v>
      </c>
      <c r="E669" s="2">
        <f t="shared" si="70"/>
        <v>-7.6962283384301733</v>
      </c>
      <c r="F669" s="2">
        <f t="shared" si="71"/>
        <v>-10.234454638124362</v>
      </c>
    </row>
    <row r="670" spans="1:7" hidden="1" x14ac:dyDescent="0.25">
      <c r="A670" s="18">
        <v>41488.617540245948</v>
      </c>
      <c r="B670" s="31">
        <v>7.55</v>
      </c>
      <c r="C670" s="31">
        <v>10.039999999999999</v>
      </c>
      <c r="D670" s="11">
        <f t="shared" si="69"/>
        <v>1.9721240234430297</v>
      </c>
      <c r="E670" s="2">
        <f t="shared" si="70"/>
        <v>-7.6962283384301733</v>
      </c>
      <c r="F670" s="2">
        <f t="shared" si="71"/>
        <v>-10.234454638124362</v>
      </c>
    </row>
    <row r="671" spans="1:7" hidden="1" x14ac:dyDescent="0.25">
      <c r="A671" s="18">
        <v>41488.624484690394</v>
      </c>
      <c r="B671" s="31">
        <v>7.59</v>
      </c>
      <c r="C671" s="31">
        <v>10.07</v>
      </c>
      <c r="D671" s="11">
        <f t="shared" si="69"/>
        <v>1.9790684678882826</v>
      </c>
      <c r="E671" s="2">
        <f t="shared" si="70"/>
        <v>-7.7370030581039755</v>
      </c>
      <c r="F671" s="2">
        <f t="shared" si="71"/>
        <v>-10.265035677879714</v>
      </c>
    </row>
    <row r="672" spans="1:7" hidden="1" x14ac:dyDescent="0.25">
      <c r="A672" s="18">
        <v>41488.631429134839</v>
      </c>
      <c r="B672" s="31">
        <v>7.6</v>
      </c>
      <c r="C672" s="31">
        <v>10.08</v>
      </c>
      <c r="D672" s="11">
        <f t="shared" si="69"/>
        <v>1.9860129123335355</v>
      </c>
      <c r="E672" s="2">
        <f t="shared" si="70"/>
        <v>-7.747196738022426</v>
      </c>
      <c r="F672" s="2">
        <f t="shared" si="71"/>
        <v>-10.275229357798166</v>
      </c>
    </row>
    <row r="673" spans="1:7" hidden="1" x14ac:dyDescent="0.25">
      <c r="A673" s="18">
        <v>41488.638373579284</v>
      </c>
      <c r="B673" s="31">
        <v>7.62</v>
      </c>
      <c r="C673" s="31">
        <v>10.1</v>
      </c>
      <c r="D673" s="11">
        <f t="shared" si="69"/>
        <v>1.9929573567787884</v>
      </c>
      <c r="E673" s="2">
        <f t="shared" si="70"/>
        <v>-7.7675840978593271</v>
      </c>
      <c r="F673" s="2">
        <f t="shared" si="71"/>
        <v>-10.295616717635067</v>
      </c>
      <c r="G673" s="28"/>
    </row>
    <row r="674" spans="1:7" x14ac:dyDescent="0.25">
      <c r="A674" s="18">
        <v>41488.645318023722</v>
      </c>
      <c r="B674" s="31">
        <v>7.65</v>
      </c>
      <c r="C674" s="31">
        <v>10.130000000000001</v>
      </c>
      <c r="D674" s="11">
        <f t="shared" si="69"/>
        <v>1.9999018012167653</v>
      </c>
      <c r="E674" s="2">
        <f t="shared" si="70"/>
        <v>-7.7981651376146797</v>
      </c>
      <c r="F674" s="2">
        <f t="shared" si="71"/>
        <v>-10.326197757390419</v>
      </c>
      <c r="G674" s="28">
        <f t="shared" ref="G674" si="77">A674</f>
        <v>41488.645318023722</v>
      </c>
    </row>
    <row r="675" spans="1:7" hidden="1" x14ac:dyDescent="0.25">
      <c r="A675" s="18">
        <v>41488.652262468167</v>
      </c>
      <c r="B675" s="31">
        <v>7.66</v>
      </c>
      <c r="C675" s="31">
        <v>10.14</v>
      </c>
      <c r="D675" s="11">
        <f t="shared" si="69"/>
        <v>2.0068462456620182</v>
      </c>
      <c r="E675" s="2">
        <f t="shared" si="70"/>
        <v>-7.8083588175331293</v>
      </c>
      <c r="F675" s="2">
        <f t="shared" si="71"/>
        <v>-10.336391437308869</v>
      </c>
    </row>
    <row r="676" spans="1:7" hidden="1" x14ac:dyDescent="0.25">
      <c r="A676" s="18">
        <v>41488.659206912613</v>
      </c>
      <c r="B676" s="31">
        <v>7.67</v>
      </c>
      <c r="C676" s="31">
        <v>10.15</v>
      </c>
      <c r="D676" s="11">
        <f t="shared" si="69"/>
        <v>2.0137906901072711</v>
      </c>
      <c r="E676" s="2">
        <f t="shared" si="70"/>
        <v>-7.8185524974515799</v>
      </c>
      <c r="F676" s="2">
        <f t="shared" si="71"/>
        <v>-10.34658511722732</v>
      </c>
    </row>
    <row r="677" spans="1:7" hidden="1" x14ac:dyDescent="0.25">
      <c r="A677" s="18">
        <v>41488.666151357058</v>
      </c>
      <c r="B677" s="31">
        <v>7.69</v>
      </c>
      <c r="C677" s="31">
        <v>10.17</v>
      </c>
      <c r="D677" s="11">
        <f t="shared" si="69"/>
        <v>2.020735134552524</v>
      </c>
      <c r="E677" s="2">
        <f t="shared" si="70"/>
        <v>-7.8389398572884819</v>
      </c>
      <c r="F677" s="2">
        <f t="shared" si="71"/>
        <v>-10.36697247706422</v>
      </c>
    </row>
    <row r="678" spans="1:7" hidden="1" x14ac:dyDescent="0.25">
      <c r="A678" s="18">
        <v>41488.673095801503</v>
      </c>
      <c r="B678" s="31">
        <v>7.7</v>
      </c>
      <c r="C678" s="31">
        <v>10.18</v>
      </c>
      <c r="D678" s="11">
        <f t="shared" si="69"/>
        <v>2.0276795789977768</v>
      </c>
      <c r="E678" s="2">
        <f t="shared" si="70"/>
        <v>-7.8491335372069324</v>
      </c>
      <c r="F678" s="2">
        <f t="shared" si="71"/>
        <v>-10.377166156982671</v>
      </c>
    </row>
    <row r="679" spans="1:7" hidden="1" x14ac:dyDescent="0.25">
      <c r="A679" s="18">
        <v>41488.680040245948</v>
      </c>
      <c r="B679" s="31">
        <v>7.72</v>
      </c>
      <c r="C679" s="31">
        <v>10.199999999999999</v>
      </c>
      <c r="D679" s="11">
        <f t="shared" si="69"/>
        <v>2.0346240234430297</v>
      </c>
      <c r="E679" s="2">
        <f t="shared" si="70"/>
        <v>-7.8695208970438326</v>
      </c>
      <c r="F679" s="2">
        <f t="shared" si="71"/>
        <v>-10.397553516819571</v>
      </c>
      <c r="G679" s="28"/>
    </row>
    <row r="680" spans="1:7" x14ac:dyDescent="0.25">
      <c r="A680" s="18">
        <v>41488.686984690394</v>
      </c>
      <c r="B680" s="31">
        <v>7.74</v>
      </c>
      <c r="C680" s="31">
        <v>10.220000000000001</v>
      </c>
      <c r="D680" s="11">
        <f t="shared" si="69"/>
        <v>2.0415684678882826</v>
      </c>
      <c r="E680" s="2">
        <f t="shared" si="70"/>
        <v>-7.8899082568807346</v>
      </c>
      <c r="F680" s="2">
        <f t="shared" si="71"/>
        <v>-10.417940876656473</v>
      </c>
      <c r="G680" s="28">
        <f t="shared" ref="G680" si="78">A680</f>
        <v>41488.686984690394</v>
      </c>
    </row>
    <row r="681" spans="1:7" hidden="1" x14ac:dyDescent="0.25">
      <c r="A681" s="18">
        <v>41488.693929134839</v>
      </c>
      <c r="B681" s="31">
        <v>7.74</v>
      </c>
      <c r="C681" s="31">
        <v>10.23</v>
      </c>
      <c r="D681" s="11">
        <f t="shared" si="69"/>
        <v>2.0485129123335355</v>
      </c>
      <c r="E681" s="2">
        <f t="shared" si="70"/>
        <v>-7.8899082568807346</v>
      </c>
      <c r="F681" s="2">
        <f t="shared" si="71"/>
        <v>-10.428134556574925</v>
      </c>
    </row>
    <row r="682" spans="1:7" hidden="1" x14ac:dyDescent="0.25">
      <c r="A682" s="18">
        <v>41488.700873579284</v>
      </c>
      <c r="B682" s="31">
        <v>7.76</v>
      </c>
      <c r="C682" s="31">
        <v>10.24</v>
      </c>
      <c r="D682" s="11">
        <f t="shared" si="69"/>
        <v>2.0554573567787884</v>
      </c>
      <c r="E682" s="2">
        <f t="shared" si="70"/>
        <v>-7.9102956167176348</v>
      </c>
      <c r="F682" s="2">
        <f t="shared" si="71"/>
        <v>-10.438328236493374</v>
      </c>
    </row>
    <row r="683" spans="1:7" hidden="1" x14ac:dyDescent="0.25">
      <c r="A683" s="18">
        <v>41488.707818023722</v>
      </c>
      <c r="B683" s="31">
        <v>7.77</v>
      </c>
      <c r="C683" s="31">
        <v>10.25</v>
      </c>
      <c r="D683" s="11">
        <f t="shared" si="69"/>
        <v>2.0624018012167653</v>
      </c>
      <c r="E683" s="2">
        <f t="shared" si="70"/>
        <v>-7.9204892966360854</v>
      </c>
      <c r="F683" s="2">
        <f t="shared" si="71"/>
        <v>-10.448521916411824</v>
      </c>
    </row>
    <row r="684" spans="1:7" hidden="1" x14ac:dyDescent="0.25">
      <c r="A684" s="18">
        <v>41488.714762468167</v>
      </c>
      <c r="B684" s="31">
        <v>7.8</v>
      </c>
      <c r="C684" s="31">
        <v>10.28</v>
      </c>
      <c r="D684" s="11">
        <f t="shared" si="69"/>
        <v>2.0693462456620182</v>
      </c>
      <c r="E684" s="2">
        <f t="shared" si="70"/>
        <v>-7.951070336391437</v>
      </c>
      <c r="F684" s="2">
        <f t="shared" si="71"/>
        <v>-10.479102956167177</v>
      </c>
    </row>
    <row r="685" spans="1:7" hidden="1" x14ac:dyDescent="0.25">
      <c r="A685" s="18">
        <v>41488.721706912613</v>
      </c>
      <c r="B685" s="31">
        <v>7.79</v>
      </c>
      <c r="C685" s="31">
        <v>10.27</v>
      </c>
      <c r="D685" s="11">
        <f t="shared" si="69"/>
        <v>2.0762906901072711</v>
      </c>
      <c r="E685" s="2">
        <f t="shared" si="70"/>
        <v>-7.9408766564729873</v>
      </c>
      <c r="F685" s="2">
        <f t="shared" si="71"/>
        <v>-10.468909276248725</v>
      </c>
      <c r="G685" s="28"/>
    </row>
    <row r="686" spans="1:7" x14ac:dyDescent="0.25">
      <c r="A686" s="18">
        <v>41488.728651357058</v>
      </c>
      <c r="B686" s="31">
        <v>7.81</v>
      </c>
      <c r="C686" s="31">
        <v>10.29</v>
      </c>
      <c r="D686" s="11">
        <f t="shared" si="69"/>
        <v>2.083235134552524</v>
      </c>
      <c r="E686" s="2">
        <f t="shared" si="70"/>
        <v>-7.9612640163098876</v>
      </c>
      <c r="F686" s="2">
        <f t="shared" si="71"/>
        <v>-10.489296636085626</v>
      </c>
      <c r="G686" s="28">
        <f t="shared" ref="G686" si="79">A686</f>
        <v>41488.728651357058</v>
      </c>
    </row>
    <row r="687" spans="1:7" hidden="1" x14ac:dyDescent="0.25">
      <c r="A687" s="18">
        <v>41488.735595801503</v>
      </c>
      <c r="B687" s="31">
        <v>7.84</v>
      </c>
      <c r="C687" s="31">
        <v>10.32</v>
      </c>
      <c r="D687" s="11">
        <f t="shared" si="69"/>
        <v>2.0901795789977768</v>
      </c>
      <c r="E687" s="2">
        <f t="shared" si="70"/>
        <v>-7.9918450560652392</v>
      </c>
      <c r="F687" s="2">
        <f t="shared" si="71"/>
        <v>-10.519877675840979</v>
      </c>
    </row>
    <row r="688" spans="1:7" hidden="1" x14ac:dyDescent="0.25">
      <c r="A688" s="18">
        <v>41488.742540245948</v>
      </c>
      <c r="B688" s="31">
        <v>7.85</v>
      </c>
      <c r="C688" s="31">
        <v>10.34</v>
      </c>
      <c r="D688" s="11">
        <f t="shared" si="69"/>
        <v>2.0971240234430297</v>
      </c>
      <c r="E688" s="2">
        <f t="shared" si="70"/>
        <v>-8.0020387359836906</v>
      </c>
      <c r="F688" s="2">
        <f t="shared" si="71"/>
        <v>-10.54026503567788</v>
      </c>
    </row>
    <row r="689" spans="1:7" hidden="1" x14ac:dyDescent="0.25">
      <c r="A689" s="18">
        <v>41488.749484690394</v>
      </c>
      <c r="B689" s="31">
        <v>7.87</v>
      </c>
      <c r="C689" s="31">
        <v>10.35</v>
      </c>
      <c r="D689" s="11">
        <f t="shared" si="69"/>
        <v>2.1040684678882826</v>
      </c>
      <c r="E689" s="2">
        <f t="shared" si="70"/>
        <v>-8.0224260958205917</v>
      </c>
      <c r="F689" s="2">
        <f t="shared" si="71"/>
        <v>-10.55045871559633</v>
      </c>
    </row>
    <row r="690" spans="1:7" hidden="1" x14ac:dyDescent="0.25">
      <c r="A690" s="18">
        <v>41488.756429134839</v>
      </c>
      <c r="B690" s="31">
        <v>7.89</v>
      </c>
      <c r="C690" s="31">
        <v>10.37</v>
      </c>
      <c r="D690" s="11">
        <f t="shared" si="69"/>
        <v>2.1110129123335355</v>
      </c>
      <c r="E690" s="2">
        <f t="shared" si="70"/>
        <v>-8.0428134556574928</v>
      </c>
      <c r="F690" s="2">
        <f t="shared" si="71"/>
        <v>-10.570846075433231</v>
      </c>
    </row>
    <row r="691" spans="1:7" hidden="1" x14ac:dyDescent="0.25">
      <c r="A691" s="18">
        <v>41488.763373579284</v>
      </c>
      <c r="B691" s="31">
        <v>7.91</v>
      </c>
      <c r="C691" s="31">
        <v>10.38</v>
      </c>
      <c r="D691" s="11">
        <f t="shared" si="69"/>
        <v>2.1179573567787884</v>
      </c>
      <c r="E691" s="2">
        <f t="shared" si="70"/>
        <v>-8.0632008154943939</v>
      </c>
      <c r="F691" s="2">
        <f t="shared" si="71"/>
        <v>-10.581039755351682</v>
      </c>
      <c r="G691" s="28"/>
    </row>
    <row r="692" spans="1:7" x14ac:dyDescent="0.25">
      <c r="A692" s="18">
        <v>41488.770318023722</v>
      </c>
      <c r="B692" s="31">
        <v>7.94</v>
      </c>
      <c r="C692" s="31">
        <v>10.42</v>
      </c>
      <c r="D692" s="11">
        <f t="shared" si="69"/>
        <v>2.1249018012167653</v>
      </c>
      <c r="E692" s="2">
        <f t="shared" si="70"/>
        <v>-8.0937818552497465</v>
      </c>
      <c r="F692" s="2">
        <f t="shared" si="71"/>
        <v>-10.621814475025484</v>
      </c>
      <c r="G692" s="28">
        <f t="shared" ref="G692" si="80">A692</f>
        <v>41488.770318023722</v>
      </c>
    </row>
    <row r="693" spans="1:7" hidden="1" x14ac:dyDescent="0.25">
      <c r="A693" s="18">
        <v>41488.777262468167</v>
      </c>
      <c r="B693" s="31">
        <v>7.96</v>
      </c>
      <c r="C693" s="31">
        <v>10.44</v>
      </c>
      <c r="D693" s="11">
        <f t="shared" si="69"/>
        <v>2.1318462456620182</v>
      </c>
      <c r="E693" s="2">
        <f t="shared" si="70"/>
        <v>-8.1141692150866458</v>
      </c>
      <c r="F693" s="2">
        <f t="shared" si="71"/>
        <v>-10.642201834862385</v>
      </c>
    </row>
    <row r="694" spans="1:7" hidden="1" x14ac:dyDescent="0.25">
      <c r="A694" s="18">
        <v>41488.784206912613</v>
      </c>
      <c r="B694" s="31">
        <v>7.99</v>
      </c>
      <c r="C694" s="31">
        <v>10.46</v>
      </c>
      <c r="D694" s="11">
        <f t="shared" si="69"/>
        <v>2.1387906901072711</v>
      </c>
      <c r="E694" s="2">
        <f t="shared" si="70"/>
        <v>-8.1447502548419983</v>
      </c>
      <c r="F694" s="2">
        <f t="shared" si="71"/>
        <v>-10.662589194699288</v>
      </c>
    </row>
    <row r="695" spans="1:7" hidden="1" x14ac:dyDescent="0.25">
      <c r="A695" s="18">
        <v>41488.791151357058</v>
      </c>
      <c r="B695" s="31">
        <v>8.01</v>
      </c>
      <c r="C695" s="31">
        <v>10.48</v>
      </c>
      <c r="D695" s="11">
        <f t="shared" si="69"/>
        <v>2.145735134552524</v>
      </c>
      <c r="E695" s="2">
        <f t="shared" si="70"/>
        <v>-8.1651376146788994</v>
      </c>
      <c r="F695" s="2">
        <f t="shared" si="71"/>
        <v>-10.682976554536188</v>
      </c>
    </row>
    <row r="696" spans="1:7" hidden="1" x14ac:dyDescent="0.25">
      <c r="A696" s="18">
        <v>41488.798095801503</v>
      </c>
      <c r="B696" s="31">
        <v>8.02</v>
      </c>
      <c r="C696" s="31">
        <v>10.5</v>
      </c>
      <c r="D696" s="11">
        <f t="shared" si="69"/>
        <v>2.1526795789977768</v>
      </c>
      <c r="E696" s="2">
        <f t="shared" si="70"/>
        <v>-8.1753312945973491</v>
      </c>
      <c r="F696" s="2">
        <f t="shared" si="71"/>
        <v>-10.703363914373089</v>
      </c>
    </row>
    <row r="697" spans="1:7" hidden="1" x14ac:dyDescent="0.25">
      <c r="A697" s="18">
        <v>41488.805040245948</v>
      </c>
      <c r="B697" s="31">
        <v>8.0299999999999994</v>
      </c>
      <c r="C697" s="31">
        <v>10.51</v>
      </c>
      <c r="D697" s="11">
        <f t="shared" si="69"/>
        <v>2.1596240234430297</v>
      </c>
      <c r="E697" s="2">
        <f t="shared" si="70"/>
        <v>-8.1855249745158005</v>
      </c>
      <c r="F697" s="2">
        <f t="shared" si="71"/>
        <v>-10.713557594291538</v>
      </c>
      <c r="G697" s="28"/>
    </row>
    <row r="698" spans="1:7" x14ac:dyDescent="0.25">
      <c r="A698" s="18">
        <v>41488.811984690394</v>
      </c>
      <c r="B698" s="31">
        <v>8.0500000000000007</v>
      </c>
      <c r="C698" s="31">
        <v>10.52</v>
      </c>
      <c r="D698" s="11">
        <f t="shared" si="69"/>
        <v>2.1665684678882826</v>
      </c>
      <c r="E698" s="2">
        <f t="shared" si="70"/>
        <v>-8.2059123343527016</v>
      </c>
      <c r="F698" s="2">
        <f t="shared" si="71"/>
        <v>-10.72375127420999</v>
      </c>
      <c r="G698" s="28">
        <f t="shared" ref="G698" si="81">A698</f>
        <v>41488.811984690394</v>
      </c>
    </row>
    <row r="699" spans="1:7" hidden="1" x14ac:dyDescent="0.25">
      <c r="A699" s="18">
        <v>41488.818929134839</v>
      </c>
      <c r="B699" s="31">
        <v>8.07</v>
      </c>
      <c r="C699" s="31">
        <v>10.54</v>
      </c>
      <c r="D699" s="11">
        <f t="shared" si="69"/>
        <v>2.1735129123335355</v>
      </c>
      <c r="E699" s="2">
        <f t="shared" si="70"/>
        <v>-8.2262996941896027</v>
      </c>
      <c r="F699" s="2">
        <f t="shared" si="71"/>
        <v>-10.744138634046891</v>
      </c>
    </row>
    <row r="700" spans="1:7" hidden="1" x14ac:dyDescent="0.25">
      <c r="A700" s="18">
        <v>41488.825873579284</v>
      </c>
      <c r="B700" s="31">
        <v>7.48</v>
      </c>
      <c r="C700" s="31">
        <v>10</v>
      </c>
      <c r="D700" s="11">
        <f t="shared" si="69"/>
        <v>2.1804573567787884</v>
      </c>
      <c r="E700" s="2">
        <f t="shared" si="70"/>
        <v>-7.6248725790010203</v>
      </c>
      <c r="F700" s="2">
        <f t="shared" si="71"/>
        <v>-10.193679918450561</v>
      </c>
    </row>
    <row r="701" spans="1:7" hidden="1" x14ac:dyDescent="0.25">
      <c r="A701" s="18">
        <v>41488.832818023722</v>
      </c>
      <c r="B701" s="31">
        <v>8</v>
      </c>
      <c r="C701" s="31">
        <v>10.49</v>
      </c>
      <c r="D701" s="11">
        <f t="shared" si="69"/>
        <v>2.1874018012167653</v>
      </c>
      <c r="E701" s="2">
        <f t="shared" si="70"/>
        <v>-8.154943934760448</v>
      </c>
      <c r="F701" s="2">
        <f t="shared" si="71"/>
        <v>-10.693170234454639</v>
      </c>
    </row>
    <row r="702" spans="1:7" hidden="1" x14ac:dyDescent="0.25">
      <c r="A702" s="18">
        <v>41488.839762468167</v>
      </c>
      <c r="B702" s="31">
        <v>8.0500000000000007</v>
      </c>
      <c r="C702" s="31">
        <v>10.51</v>
      </c>
      <c r="D702" s="11">
        <f t="shared" si="69"/>
        <v>2.1943462456620182</v>
      </c>
      <c r="E702" s="2">
        <f t="shared" si="70"/>
        <v>-8.2059123343527016</v>
      </c>
      <c r="F702" s="2">
        <f t="shared" si="71"/>
        <v>-10.713557594291538</v>
      </c>
    </row>
    <row r="703" spans="1:7" hidden="1" x14ac:dyDescent="0.25">
      <c r="A703" s="18">
        <v>41488.846706912613</v>
      </c>
      <c r="B703" s="31">
        <v>8.08</v>
      </c>
      <c r="C703" s="31">
        <v>10.55</v>
      </c>
      <c r="D703" s="11">
        <f t="shared" si="69"/>
        <v>2.2012906901072711</v>
      </c>
      <c r="E703" s="2">
        <f t="shared" si="70"/>
        <v>-8.2364933741080524</v>
      </c>
      <c r="F703" s="2">
        <f t="shared" si="71"/>
        <v>-10.754332313965342</v>
      </c>
      <c r="G703" s="28"/>
    </row>
    <row r="704" spans="1:7" x14ac:dyDescent="0.25">
      <c r="A704" s="18">
        <v>41488.853651357058</v>
      </c>
      <c r="B704" s="31">
        <v>8.1</v>
      </c>
      <c r="C704" s="31">
        <v>10.56</v>
      </c>
      <c r="D704" s="11">
        <f t="shared" si="69"/>
        <v>2.208235134552524</v>
      </c>
      <c r="E704" s="2">
        <f t="shared" si="70"/>
        <v>-8.2568807339449535</v>
      </c>
      <c r="F704" s="2">
        <f t="shared" si="71"/>
        <v>-10.764525993883792</v>
      </c>
      <c r="G704" s="28">
        <f t="shared" ref="G704" si="82">A704</f>
        <v>41488.853651357058</v>
      </c>
    </row>
    <row r="705" spans="1:7" hidden="1" x14ac:dyDescent="0.25">
      <c r="A705" s="18">
        <v>41488.860595801503</v>
      </c>
      <c r="B705" s="31">
        <v>8.1300000000000008</v>
      </c>
      <c r="C705" s="31">
        <v>10.59</v>
      </c>
      <c r="D705" s="11">
        <f t="shared" si="69"/>
        <v>2.2151795789977768</v>
      </c>
      <c r="E705" s="2">
        <f t="shared" si="70"/>
        <v>-8.287461773700306</v>
      </c>
      <c r="F705" s="2">
        <f t="shared" si="71"/>
        <v>-10.795107033639145</v>
      </c>
    </row>
    <row r="706" spans="1:7" hidden="1" x14ac:dyDescent="0.25">
      <c r="A706" s="18">
        <v>41488.867540245948</v>
      </c>
      <c r="B706" s="31">
        <v>8.15</v>
      </c>
      <c r="C706" s="31">
        <v>10.61</v>
      </c>
      <c r="D706" s="11">
        <f t="shared" si="69"/>
        <v>2.2221240234430297</v>
      </c>
      <c r="E706" s="2">
        <f t="shared" si="70"/>
        <v>-8.3078491335372071</v>
      </c>
      <c r="F706" s="2">
        <f t="shared" si="71"/>
        <v>-10.815494393476044</v>
      </c>
    </row>
    <row r="707" spans="1:7" hidden="1" x14ac:dyDescent="0.25">
      <c r="A707" s="18">
        <v>41488.874484690394</v>
      </c>
      <c r="B707" s="31">
        <v>8.18</v>
      </c>
      <c r="C707" s="31">
        <v>10.63</v>
      </c>
      <c r="D707" s="11">
        <f t="shared" ref="D707:D770" si="83">A707-$H$2</f>
        <v>2.2290684678882826</v>
      </c>
      <c r="E707" s="2">
        <f t="shared" ref="E707:E770" si="84">B707/-0.981</f>
        <v>-8.3384301732925579</v>
      </c>
      <c r="F707" s="2">
        <f t="shared" ref="F707:F770" si="85">C707/-0.981</f>
        <v>-10.835881753312947</v>
      </c>
    </row>
    <row r="708" spans="1:7" hidden="1" x14ac:dyDescent="0.25">
      <c r="A708" s="18">
        <v>41488.881429134839</v>
      </c>
      <c r="B708" s="31">
        <v>8.1999999999999993</v>
      </c>
      <c r="C708" s="31">
        <v>10.65</v>
      </c>
      <c r="D708" s="11">
        <f t="shared" si="83"/>
        <v>2.2360129123335355</v>
      </c>
      <c r="E708" s="2">
        <f t="shared" si="84"/>
        <v>-8.358817533129459</v>
      </c>
      <c r="F708" s="2">
        <f t="shared" si="85"/>
        <v>-10.856269113149848</v>
      </c>
    </row>
    <row r="709" spans="1:7" hidden="1" x14ac:dyDescent="0.25">
      <c r="A709" s="18">
        <v>41488.895318023722</v>
      </c>
      <c r="B709" s="31">
        <v>8.25</v>
      </c>
      <c r="C709" s="31">
        <v>10.7</v>
      </c>
      <c r="D709" s="11">
        <f t="shared" si="83"/>
        <v>2.2499018012167653</v>
      </c>
      <c r="E709" s="2">
        <f t="shared" si="84"/>
        <v>-8.4097859327217126</v>
      </c>
      <c r="F709" s="2">
        <f t="shared" si="85"/>
        <v>-10.9072375127421</v>
      </c>
      <c r="G709" s="28"/>
    </row>
    <row r="710" spans="1:7" x14ac:dyDescent="0.25">
      <c r="A710" s="18">
        <v>41488.902262468167</v>
      </c>
      <c r="B710" s="31">
        <v>8.26</v>
      </c>
      <c r="C710" s="31">
        <v>10.73</v>
      </c>
      <c r="D710" s="11">
        <f t="shared" si="83"/>
        <v>2.2568462456620182</v>
      </c>
      <c r="E710" s="2">
        <f t="shared" si="84"/>
        <v>-8.4199796126401623</v>
      </c>
      <c r="F710" s="2">
        <f t="shared" si="85"/>
        <v>-10.937818552497452</v>
      </c>
      <c r="G710" s="28">
        <f t="shared" ref="G710" si="86">A710</f>
        <v>41488.902262468167</v>
      </c>
    </row>
    <row r="711" spans="1:7" hidden="1" x14ac:dyDescent="0.25">
      <c r="A711" s="18">
        <v>41488.916151357058</v>
      </c>
      <c r="B711" s="31">
        <v>8.2799999999999994</v>
      </c>
      <c r="C711" s="31">
        <v>10.76</v>
      </c>
      <c r="D711" s="11">
        <f t="shared" si="83"/>
        <v>2.270735134552524</v>
      </c>
      <c r="E711" s="2">
        <f t="shared" si="84"/>
        <v>-8.4403669724770634</v>
      </c>
      <c r="F711" s="2">
        <f t="shared" si="85"/>
        <v>-10.968399592252803</v>
      </c>
    </row>
    <row r="712" spans="1:7" hidden="1" x14ac:dyDescent="0.25">
      <c r="A712" s="18">
        <v>41488.923095801503</v>
      </c>
      <c r="B712" s="31">
        <v>8.3000000000000007</v>
      </c>
      <c r="C712" s="31">
        <v>10.78</v>
      </c>
      <c r="D712" s="11">
        <f t="shared" si="83"/>
        <v>2.2776795789977768</v>
      </c>
      <c r="E712" s="2">
        <f t="shared" si="84"/>
        <v>-8.4607543323139662</v>
      </c>
      <c r="F712" s="2">
        <f t="shared" si="85"/>
        <v>-10.988786952089704</v>
      </c>
    </row>
    <row r="713" spans="1:7" hidden="1" x14ac:dyDescent="0.25">
      <c r="A713" s="18">
        <v>41488.930040245948</v>
      </c>
      <c r="B713" s="31">
        <v>8.34</v>
      </c>
      <c r="C713" s="31">
        <v>10.8</v>
      </c>
      <c r="D713" s="11">
        <f t="shared" si="83"/>
        <v>2.2846240234430297</v>
      </c>
      <c r="E713" s="2">
        <f t="shared" si="84"/>
        <v>-8.5015290519877684</v>
      </c>
      <c r="F713" s="2">
        <f t="shared" si="85"/>
        <v>-11.009174311926607</v>
      </c>
    </row>
    <row r="714" spans="1:7" hidden="1" x14ac:dyDescent="0.25">
      <c r="A714" s="18">
        <v>41488.936984690394</v>
      </c>
      <c r="B714" s="31">
        <v>8.33</v>
      </c>
      <c r="C714" s="31">
        <v>10.81</v>
      </c>
      <c r="D714" s="11">
        <f t="shared" si="83"/>
        <v>2.2915684678882826</v>
      </c>
      <c r="E714" s="2">
        <f t="shared" si="84"/>
        <v>-8.491335372069317</v>
      </c>
      <c r="F714" s="2">
        <f t="shared" si="85"/>
        <v>-11.019367991845057</v>
      </c>
    </row>
    <row r="715" spans="1:7" hidden="1" x14ac:dyDescent="0.25">
      <c r="A715" s="18">
        <v>41488.943929134839</v>
      </c>
      <c r="B715" s="31">
        <v>8.35</v>
      </c>
      <c r="C715" s="31">
        <v>10.82</v>
      </c>
      <c r="D715" s="11">
        <f t="shared" si="83"/>
        <v>2.2985129123335355</v>
      </c>
      <c r="E715" s="2">
        <f t="shared" si="84"/>
        <v>-8.5117227319062181</v>
      </c>
      <c r="F715" s="2">
        <f t="shared" si="85"/>
        <v>-11.029561671763506</v>
      </c>
      <c r="G715" s="28"/>
    </row>
    <row r="716" spans="1:7" x14ac:dyDescent="0.25">
      <c r="A716" s="18">
        <v>41488.950873579284</v>
      </c>
      <c r="B716" s="31">
        <v>8.3699999999999992</v>
      </c>
      <c r="C716" s="31">
        <v>10.84</v>
      </c>
      <c r="D716" s="11">
        <f t="shared" si="83"/>
        <v>2.3054573567787884</v>
      </c>
      <c r="E716" s="2">
        <f t="shared" si="84"/>
        <v>-8.5321100917431192</v>
      </c>
      <c r="F716" s="2">
        <f t="shared" si="85"/>
        <v>-11.049949031600407</v>
      </c>
      <c r="G716" s="28">
        <f t="shared" ref="G716" si="87">A716</f>
        <v>41488.950873579284</v>
      </c>
    </row>
    <row r="717" spans="1:7" hidden="1" x14ac:dyDescent="0.25">
      <c r="A717" s="18">
        <v>41488.957818023722</v>
      </c>
      <c r="B717" s="31">
        <v>8.3699999999999992</v>
      </c>
      <c r="C717" s="31">
        <v>10.84</v>
      </c>
      <c r="D717" s="11">
        <f t="shared" si="83"/>
        <v>2.3124018012167653</v>
      </c>
      <c r="E717" s="2">
        <f t="shared" si="84"/>
        <v>-8.5321100917431192</v>
      </c>
      <c r="F717" s="2">
        <f t="shared" si="85"/>
        <v>-11.049949031600407</v>
      </c>
    </row>
    <row r="718" spans="1:7" hidden="1" x14ac:dyDescent="0.25">
      <c r="A718" s="18">
        <v>41488.964762468167</v>
      </c>
      <c r="B718" s="31">
        <v>8.39</v>
      </c>
      <c r="C718" s="31">
        <v>10.86</v>
      </c>
      <c r="D718" s="11">
        <f t="shared" si="83"/>
        <v>2.3193462456620182</v>
      </c>
      <c r="E718" s="2">
        <f t="shared" si="84"/>
        <v>-8.5524974515800203</v>
      </c>
      <c r="F718" s="2">
        <f t="shared" si="85"/>
        <v>-11.070336391437309</v>
      </c>
    </row>
    <row r="719" spans="1:7" hidden="1" x14ac:dyDescent="0.25">
      <c r="A719" s="18">
        <v>41488.971706912613</v>
      </c>
      <c r="B719" s="31">
        <v>8.4</v>
      </c>
      <c r="C719" s="31">
        <v>10.87</v>
      </c>
      <c r="D719" s="11">
        <f t="shared" si="83"/>
        <v>2.3262906901072711</v>
      </c>
      <c r="E719" s="2">
        <f t="shared" si="84"/>
        <v>-8.5626911314984717</v>
      </c>
      <c r="F719" s="2">
        <f t="shared" si="85"/>
        <v>-11.080530071355758</v>
      </c>
    </row>
    <row r="720" spans="1:7" hidden="1" x14ac:dyDescent="0.25">
      <c r="A720" s="18">
        <v>41488.978651357058</v>
      </c>
      <c r="B720" s="31">
        <v>8.4</v>
      </c>
      <c r="C720" s="31">
        <v>10.87</v>
      </c>
      <c r="D720" s="11">
        <f t="shared" si="83"/>
        <v>2.333235134552524</v>
      </c>
      <c r="E720" s="2">
        <f t="shared" si="84"/>
        <v>-8.5626911314984717</v>
      </c>
      <c r="F720" s="2">
        <f t="shared" si="85"/>
        <v>-11.080530071355758</v>
      </c>
    </row>
    <row r="721" spans="1:7" hidden="1" x14ac:dyDescent="0.25">
      <c r="A721" s="18">
        <v>41488.985595801503</v>
      </c>
      <c r="B721" s="31">
        <v>8.43</v>
      </c>
      <c r="C721" s="31">
        <v>10.89</v>
      </c>
      <c r="D721" s="11">
        <f t="shared" si="83"/>
        <v>2.3401795789977768</v>
      </c>
      <c r="E721" s="2">
        <f t="shared" si="84"/>
        <v>-8.5932721712538225</v>
      </c>
      <c r="F721" s="2">
        <f t="shared" si="85"/>
        <v>-11.100917431192661</v>
      </c>
      <c r="G721" s="28"/>
    </row>
    <row r="722" spans="1:7" x14ac:dyDescent="0.25">
      <c r="A722" s="18">
        <v>41488.992540245948</v>
      </c>
      <c r="B722" s="31">
        <v>8.43</v>
      </c>
      <c r="C722" s="31">
        <v>10.9</v>
      </c>
      <c r="D722" s="11">
        <f t="shared" si="83"/>
        <v>2.3471240234430297</v>
      </c>
      <c r="E722" s="2">
        <f t="shared" si="84"/>
        <v>-8.5932721712538225</v>
      </c>
      <c r="F722" s="2">
        <f t="shared" si="85"/>
        <v>-11.111111111111112</v>
      </c>
      <c r="G722" s="28">
        <f t="shared" ref="G722" si="88">A722</f>
        <v>41488.992540245948</v>
      </c>
    </row>
    <row r="723" spans="1:7" hidden="1" x14ac:dyDescent="0.25">
      <c r="A723" s="18">
        <v>41488.999484690394</v>
      </c>
      <c r="B723" s="31">
        <v>8.44</v>
      </c>
      <c r="C723" s="31">
        <v>10.92</v>
      </c>
      <c r="D723" s="11">
        <f t="shared" si="83"/>
        <v>2.3540684678882826</v>
      </c>
      <c r="E723" s="2">
        <f t="shared" si="84"/>
        <v>-8.6034658511722721</v>
      </c>
      <c r="F723" s="2">
        <f t="shared" si="85"/>
        <v>-11.131498470948012</v>
      </c>
    </row>
    <row r="724" spans="1:7" hidden="1" x14ac:dyDescent="0.25">
      <c r="A724" s="18">
        <v>41489.006429134839</v>
      </c>
      <c r="B724" s="31">
        <v>8.4499999999999993</v>
      </c>
      <c r="C724" s="31">
        <v>10.93</v>
      </c>
      <c r="D724" s="11">
        <f t="shared" si="83"/>
        <v>2.3610129123335355</v>
      </c>
      <c r="E724" s="2">
        <f t="shared" si="84"/>
        <v>-8.6136595310907236</v>
      </c>
      <c r="F724" s="2">
        <f t="shared" si="85"/>
        <v>-11.141692150866463</v>
      </c>
    </row>
    <row r="725" spans="1:7" hidden="1" x14ac:dyDescent="0.25">
      <c r="A725" s="18">
        <v>41489.013373579284</v>
      </c>
      <c r="B725" s="31">
        <v>8.4499999999999993</v>
      </c>
      <c r="C725" s="31">
        <v>10.92</v>
      </c>
      <c r="D725" s="11">
        <f t="shared" si="83"/>
        <v>2.3679573567787884</v>
      </c>
      <c r="E725" s="2">
        <f t="shared" si="84"/>
        <v>-8.6136595310907236</v>
      </c>
      <c r="F725" s="2">
        <f t="shared" si="85"/>
        <v>-11.131498470948012</v>
      </c>
    </row>
    <row r="726" spans="1:7" hidden="1" x14ac:dyDescent="0.25">
      <c r="A726" s="18">
        <v>41489.020318023722</v>
      </c>
      <c r="B726" s="31">
        <v>8.4700000000000006</v>
      </c>
      <c r="C726" s="31">
        <v>10.95</v>
      </c>
      <c r="D726" s="11">
        <f t="shared" si="83"/>
        <v>2.3749018012167653</v>
      </c>
      <c r="E726" s="2">
        <f t="shared" si="84"/>
        <v>-8.6340468909276264</v>
      </c>
      <c r="F726" s="2">
        <f t="shared" si="85"/>
        <v>-11.162079510703363</v>
      </c>
    </row>
    <row r="727" spans="1:7" hidden="1" x14ac:dyDescent="0.25">
      <c r="A727" s="18">
        <v>41489.027262468167</v>
      </c>
      <c r="B727" s="31">
        <v>8.49</v>
      </c>
      <c r="C727" s="31">
        <v>10.96</v>
      </c>
      <c r="D727" s="11">
        <f t="shared" si="83"/>
        <v>2.3818462456620182</v>
      </c>
      <c r="E727" s="2">
        <f t="shared" si="84"/>
        <v>-8.6544342507645258</v>
      </c>
      <c r="F727" s="2">
        <f t="shared" si="85"/>
        <v>-11.172273190621816</v>
      </c>
      <c r="G727" s="28"/>
    </row>
    <row r="728" spans="1:7" x14ac:dyDescent="0.25">
      <c r="A728" s="18">
        <v>41489.034206912613</v>
      </c>
      <c r="B728" s="31">
        <v>8.51</v>
      </c>
      <c r="C728" s="31">
        <v>10.98</v>
      </c>
      <c r="D728" s="11">
        <f t="shared" si="83"/>
        <v>2.3887906901072711</v>
      </c>
      <c r="E728" s="2">
        <f t="shared" si="84"/>
        <v>-8.6748216106014269</v>
      </c>
      <c r="F728" s="2">
        <f t="shared" si="85"/>
        <v>-11.192660550458717</v>
      </c>
      <c r="G728" s="28">
        <f t="shared" ref="G728" si="89">A728</f>
        <v>41489.034206912613</v>
      </c>
    </row>
    <row r="729" spans="1:7" hidden="1" x14ac:dyDescent="0.25">
      <c r="A729" s="18">
        <v>41489.041151357058</v>
      </c>
      <c r="B729" s="31">
        <v>8.5</v>
      </c>
      <c r="C729" s="31">
        <v>10.99</v>
      </c>
      <c r="D729" s="11">
        <f t="shared" si="83"/>
        <v>2.395735134552524</v>
      </c>
      <c r="E729" s="2">
        <f t="shared" si="84"/>
        <v>-8.6646279306829772</v>
      </c>
      <c r="F729" s="2">
        <f t="shared" si="85"/>
        <v>-11.202854230377167</v>
      </c>
    </row>
    <row r="730" spans="1:7" hidden="1" x14ac:dyDescent="0.25">
      <c r="A730" s="18">
        <v>41489.048095801503</v>
      </c>
      <c r="B730" s="31">
        <v>8.48</v>
      </c>
      <c r="C730" s="31">
        <v>10.95</v>
      </c>
      <c r="D730" s="11">
        <f t="shared" si="83"/>
        <v>2.4026795789977768</v>
      </c>
      <c r="E730" s="2">
        <f t="shared" si="84"/>
        <v>-8.6442405708460761</v>
      </c>
      <c r="F730" s="2">
        <f t="shared" si="85"/>
        <v>-11.162079510703363</v>
      </c>
    </row>
    <row r="731" spans="1:7" hidden="1" x14ac:dyDescent="0.25">
      <c r="A731" s="18">
        <v>41489.055040245948</v>
      </c>
      <c r="B731" s="31">
        <v>8.49</v>
      </c>
      <c r="C731" s="31">
        <v>10.96</v>
      </c>
      <c r="D731" s="11">
        <f t="shared" si="83"/>
        <v>2.4096240234430297</v>
      </c>
      <c r="E731" s="2">
        <f t="shared" si="84"/>
        <v>-8.6544342507645258</v>
      </c>
      <c r="F731" s="2">
        <f t="shared" si="85"/>
        <v>-11.172273190621816</v>
      </c>
    </row>
    <row r="732" spans="1:7" hidden="1" x14ac:dyDescent="0.25">
      <c r="A732" s="18">
        <v>41489.061984690394</v>
      </c>
      <c r="B732" s="31">
        <v>8.49</v>
      </c>
      <c r="C732" s="31">
        <v>10.97</v>
      </c>
      <c r="D732" s="11">
        <f t="shared" si="83"/>
        <v>2.4165684678882826</v>
      </c>
      <c r="E732" s="2">
        <f t="shared" si="84"/>
        <v>-8.6544342507645258</v>
      </c>
      <c r="F732" s="2">
        <f t="shared" si="85"/>
        <v>-11.182466870540265</v>
      </c>
    </row>
    <row r="733" spans="1:7" hidden="1" x14ac:dyDescent="0.25">
      <c r="A733" s="18">
        <v>41489.068929134839</v>
      </c>
      <c r="B733" s="31">
        <v>8.51</v>
      </c>
      <c r="C733" s="31">
        <v>10.98</v>
      </c>
      <c r="D733" s="11">
        <f t="shared" si="83"/>
        <v>2.4235129123335355</v>
      </c>
      <c r="E733" s="2">
        <f t="shared" si="84"/>
        <v>-8.6748216106014269</v>
      </c>
      <c r="F733" s="2">
        <f t="shared" si="85"/>
        <v>-11.192660550458717</v>
      </c>
      <c r="G733" s="28"/>
    </row>
    <row r="734" spans="1:7" x14ac:dyDescent="0.25">
      <c r="A734" s="18">
        <v>41489.075873579284</v>
      </c>
      <c r="B734" s="31">
        <v>8.52</v>
      </c>
      <c r="C734" s="31">
        <v>10.99</v>
      </c>
      <c r="D734" s="11">
        <f t="shared" si="83"/>
        <v>2.4304573567787884</v>
      </c>
      <c r="E734" s="2">
        <f t="shared" si="84"/>
        <v>-8.6850152905198765</v>
      </c>
      <c r="F734" s="2">
        <f t="shared" si="85"/>
        <v>-11.202854230377167</v>
      </c>
      <c r="G734" s="28">
        <f t="shared" ref="G734" si="90">A734</f>
        <v>41489.075873579284</v>
      </c>
    </row>
    <row r="735" spans="1:7" hidden="1" x14ac:dyDescent="0.25">
      <c r="A735" s="18">
        <v>41489.082818023722</v>
      </c>
      <c r="B735" s="31">
        <v>8.52</v>
      </c>
      <c r="C735" s="31">
        <v>11.01</v>
      </c>
      <c r="D735" s="11">
        <f t="shared" si="83"/>
        <v>2.4374018012167653</v>
      </c>
      <c r="E735" s="2">
        <f t="shared" si="84"/>
        <v>-8.6850152905198765</v>
      </c>
      <c r="F735" s="2">
        <f t="shared" si="85"/>
        <v>-11.223241590214068</v>
      </c>
    </row>
    <row r="736" spans="1:7" hidden="1" x14ac:dyDescent="0.25">
      <c r="A736" s="18">
        <v>41489.089762468167</v>
      </c>
      <c r="B736" s="31">
        <v>8.5399999999999991</v>
      </c>
      <c r="C736" s="31">
        <v>11.02</v>
      </c>
      <c r="D736" s="11">
        <f t="shared" si="83"/>
        <v>2.4443462456620182</v>
      </c>
      <c r="E736" s="2">
        <f t="shared" si="84"/>
        <v>-8.7054026503567776</v>
      </c>
      <c r="F736" s="2">
        <f t="shared" si="85"/>
        <v>-11.233435270132517</v>
      </c>
    </row>
    <row r="737" spans="1:7" hidden="1" x14ac:dyDescent="0.25">
      <c r="A737" s="18">
        <v>41489.096706912613</v>
      </c>
      <c r="B737" s="31">
        <v>8.56</v>
      </c>
      <c r="C737" s="31">
        <v>11.03</v>
      </c>
      <c r="D737" s="11">
        <f t="shared" si="83"/>
        <v>2.4512906901072711</v>
      </c>
      <c r="E737" s="2">
        <f t="shared" si="84"/>
        <v>-8.7257900101936805</v>
      </c>
      <c r="F737" s="2">
        <f t="shared" si="85"/>
        <v>-11.243628950050969</v>
      </c>
    </row>
    <row r="738" spans="1:7" hidden="1" x14ac:dyDescent="0.25">
      <c r="A738" s="18">
        <v>41489.103651357058</v>
      </c>
      <c r="B738" s="31">
        <v>8.57</v>
      </c>
      <c r="C738" s="31">
        <v>11.04</v>
      </c>
      <c r="D738" s="11">
        <f t="shared" si="83"/>
        <v>2.458235134552524</v>
      </c>
      <c r="E738" s="2">
        <f t="shared" si="84"/>
        <v>-8.7359836901121302</v>
      </c>
      <c r="F738" s="2">
        <f t="shared" si="85"/>
        <v>-11.253822629969418</v>
      </c>
    </row>
    <row r="739" spans="1:7" hidden="1" x14ac:dyDescent="0.25">
      <c r="A739" s="18">
        <v>41489.110595801503</v>
      </c>
      <c r="B739" s="31">
        <v>8.57</v>
      </c>
      <c r="C739" s="31">
        <v>11.05</v>
      </c>
      <c r="D739" s="11">
        <f t="shared" si="83"/>
        <v>2.4651795789977768</v>
      </c>
      <c r="E739" s="2">
        <f t="shared" si="84"/>
        <v>-8.7359836901121302</v>
      </c>
      <c r="F739" s="2">
        <f t="shared" si="85"/>
        <v>-11.26401630988787</v>
      </c>
      <c r="G739" s="28"/>
    </row>
    <row r="740" spans="1:7" x14ac:dyDescent="0.25">
      <c r="A740" s="18">
        <v>41489.117540245948</v>
      </c>
      <c r="B740" s="31">
        <v>8.58</v>
      </c>
      <c r="C740" s="31">
        <v>11.06</v>
      </c>
      <c r="D740" s="11">
        <f t="shared" si="83"/>
        <v>2.4721240234430297</v>
      </c>
      <c r="E740" s="2">
        <f t="shared" si="84"/>
        <v>-8.7461773700305816</v>
      </c>
      <c r="F740" s="2">
        <f t="shared" si="85"/>
        <v>-11.274209989806321</v>
      </c>
      <c r="G740" s="28">
        <f t="shared" ref="G740" si="91">A740</f>
        <v>41489.117540245948</v>
      </c>
    </row>
    <row r="741" spans="1:7" hidden="1" x14ac:dyDescent="0.25">
      <c r="A741" s="18">
        <v>41489.124484690394</v>
      </c>
      <c r="B741" s="31">
        <v>8.56</v>
      </c>
      <c r="C741" s="31">
        <v>11.03</v>
      </c>
      <c r="D741" s="11">
        <f t="shared" si="83"/>
        <v>2.4790684678882826</v>
      </c>
      <c r="E741" s="2">
        <f t="shared" si="84"/>
        <v>-8.7257900101936805</v>
      </c>
      <c r="F741" s="2">
        <f t="shared" si="85"/>
        <v>-11.243628950050969</v>
      </c>
    </row>
    <row r="742" spans="1:7" hidden="1" x14ac:dyDescent="0.25">
      <c r="A742" s="18">
        <v>41489.131429134839</v>
      </c>
      <c r="B742" s="31">
        <v>8.59</v>
      </c>
      <c r="C742" s="31">
        <v>11.06</v>
      </c>
      <c r="D742" s="11">
        <f t="shared" si="83"/>
        <v>2.4860129123335355</v>
      </c>
      <c r="E742" s="2">
        <f t="shared" si="84"/>
        <v>-8.7563710499490313</v>
      </c>
      <c r="F742" s="2">
        <f t="shared" si="85"/>
        <v>-11.274209989806321</v>
      </c>
    </row>
    <row r="743" spans="1:7" hidden="1" x14ac:dyDescent="0.25">
      <c r="A743" s="18">
        <v>41489.138373579284</v>
      </c>
      <c r="B743" s="31">
        <v>8.6</v>
      </c>
      <c r="C743" s="31">
        <v>11.08</v>
      </c>
      <c r="D743" s="11">
        <f t="shared" si="83"/>
        <v>2.4929573567787884</v>
      </c>
      <c r="E743" s="2">
        <f t="shared" si="84"/>
        <v>-8.7665647298674827</v>
      </c>
      <c r="F743" s="2">
        <f t="shared" si="85"/>
        <v>-11.294597349643221</v>
      </c>
    </row>
    <row r="744" spans="1:7" hidden="1" x14ac:dyDescent="0.25">
      <c r="A744" s="18">
        <v>41489.145318023722</v>
      </c>
      <c r="B744" s="31">
        <v>8.61</v>
      </c>
      <c r="C744" s="31">
        <v>11.08</v>
      </c>
      <c r="D744" s="11">
        <f t="shared" si="83"/>
        <v>2.4999018012167653</v>
      </c>
      <c r="E744" s="2">
        <f t="shared" si="84"/>
        <v>-8.7767584097859324</v>
      </c>
      <c r="F744" s="2">
        <f t="shared" si="85"/>
        <v>-11.294597349643221</v>
      </c>
    </row>
    <row r="745" spans="1:7" hidden="1" x14ac:dyDescent="0.25">
      <c r="A745" s="18">
        <v>41489.152262468167</v>
      </c>
      <c r="B745" s="31">
        <v>8.61</v>
      </c>
      <c r="C745" s="31">
        <v>11.09</v>
      </c>
      <c r="D745" s="11">
        <f t="shared" si="83"/>
        <v>2.5068462456620182</v>
      </c>
      <c r="E745" s="2">
        <f t="shared" si="84"/>
        <v>-8.7767584097859324</v>
      </c>
      <c r="F745" s="2">
        <f t="shared" si="85"/>
        <v>-11.304791029561672</v>
      </c>
      <c r="G745" s="28"/>
    </row>
    <row r="746" spans="1:7" x14ac:dyDescent="0.25">
      <c r="A746" s="18">
        <v>41489.159206912613</v>
      </c>
      <c r="B746" s="31">
        <v>8.6300000000000008</v>
      </c>
      <c r="C746" s="31">
        <v>11.1</v>
      </c>
      <c r="D746" s="11">
        <f t="shared" si="83"/>
        <v>2.5137906901072711</v>
      </c>
      <c r="E746" s="2">
        <f t="shared" si="84"/>
        <v>-8.7971457696228352</v>
      </c>
      <c r="F746" s="2">
        <f t="shared" si="85"/>
        <v>-11.314984709480122</v>
      </c>
      <c r="G746" s="28">
        <f t="shared" ref="G746" si="92">A746</f>
        <v>41489.159206912613</v>
      </c>
    </row>
    <row r="747" spans="1:7" hidden="1" x14ac:dyDescent="0.25">
      <c r="A747" s="18">
        <v>41489.166151357058</v>
      </c>
      <c r="B747" s="31">
        <v>8.6300000000000008</v>
      </c>
      <c r="C747" s="31">
        <v>11.11</v>
      </c>
      <c r="D747" s="11">
        <f t="shared" si="83"/>
        <v>2.520735134552524</v>
      </c>
      <c r="E747" s="2">
        <f t="shared" si="84"/>
        <v>-8.7971457696228352</v>
      </c>
      <c r="F747" s="2">
        <f t="shared" si="85"/>
        <v>-11.325178389398573</v>
      </c>
    </row>
    <row r="748" spans="1:7" hidden="1" x14ac:dyDescent="0.25">
      <c r="A748" s="18">
        <v>41489.173095801503</v>
      </c>
      <c r="B748" s="31">
        <v>8.65</v>
      </c>
      <c r="C748" s="31">
        <v>11.12</v>
      </c>
      <c r="D748" s="11">
        <f t="shared" si="83"/>
        <v>2.5276795789977768</v>
      </c>
      <c r="E748" s="2">
        <f t="shared" si="84"/>
        <v>-8.8175331294597363</v>
      </c>
      <c r="F748" s="2">
        <f t="shared" si="85"/>
        <v>-11.335372069317023</v>
      </c>
    </row>
    <row r="749" spans="1:7" hidden="1" x14ac:dyDescent="0.25">
      <c r="A749" s="18">
        <v>41489.180040245948</v>
      </c>
      <c r="B749" s="31">
        <v>8.66</v>
      </c>
      <c r="C749" s="31">
        <v>11.12</v>
      </c>
      <c r="D749" s="11">
        <f t="shared" si="83"/>
        <v>2.5346240234430297</v>
      </c>
      <c r="E749" s="2">
        <f t="shared" si="84"/>
        <v>-8.827726809378186</v>
      </c>
      <c r="F749" s="2">
        <f t="shared" si="85"/>
        <v>-11.335372069317023</v>
      </c>
    </row>
    <row r="750" spans="1:7" hidden="1" x14ac:dyDescent="0.25">
      <c r="A750" s="18">
        <v>41489.186984690394</v>
      </c>
      <c r="B750" s="31">
        <v>8.64</v>
      </c>
      <c r="C750" s="31">
        <v>11.12</v>
      </c>
      <c r="D750" s="11">
        <f t="shared" si="83"/>
        <v>2.5415684678882826</v>
      </c>
      <c r="E750" s="2">
        <f t="shared" si="84"/>
        <v>-8.8073394495412849</v>
      </c>
      <c r="F750" s="2">
        <f t="shared" si="85"/>
        <v>-11.335372069317023</v>
      </c>
    </row>
    <row r="751" spans="1:7" hidden="1" x14ac:dyDescent="0.25">
      <c r="A751" s="18">
        <v>41489.193929134839</v>
      </c>
      <c r="B751" s="31">
        <v>8.66</v>
      </c>
      <c r="C751" s="31">
        <v>11.14</v>
      </c>
      <c r="D751" s="11">
        <f t="shared" si="83"/>
        <v>2.5485129123335355</v>
      </c>
      <c r="E751" s="2">
        <f t="shared" si="84"/>
        <v>-8.827726809378186</v>
      </c>
      <c r="F751" s="2">
        <f t="shared" si="85"/>
        <v>-11.355759429153926</v>
      </c>
      <c r="G751" s="28"/>
    </row>
    <row r="752" spans="1:7" x14ac:dyDescent="0.25">
      <c r="A752" s="18">
        <v>41489.200873579284</v>
      </c>
      <c r="B752" s="31">
        <v>8.69</v>
      </c>
      <c r="C752" s="31">
        <v>11.16</v>
      </c>
      <c r="D752" s="11">
        <f t="shared" si="83"/>
        <v>2.5554573567787884</v>
      </c>
      <c r="E752" s="2">
        <f t="shared" si="84"/>
        <v>-8.8583078491335367</v>
      </c>
      <c r="F752" s="2">
        <f t="shared" si="85"/>
        <v>-11.376146788990827</v>
      </c>
      <c r="G752" s="28">
        <f t="shared" ref="G752" si="93">A752</f>
        <v>41489.200873579284</v>
      </c>
    </row>
    <row r="753" spans="1:7" hidden="1" x14ac:dyDescent="0.25">
      <c r="A753" s="18">
        <v>41489.207818023722</v>
      </c>
      <c r="B753" s="31">
        <v>8.69</v>
      </c>
      <c r="C753" s="31">
        <v>11.17</v>
      </c>
      <c r="D753" s="11">
        <f t="shared" si="83"/>
        <v>2.5624018012167653</v>
      </c>
      <c r="E753" s="2">
        <f t="shared" si="84"/>
        <v>-8.8583078491335367</v>
      </c>
      <c r="F753" s="2">
        <f t="shared" si="85"/>
        <v>-11.386340468909276</v>
      </c>
    </row>
    <row r="754" spans="1:7" hidden="1" x14ac:dyDescent="0.25">
      <c r="A754" s="18">
        <v>41489.214762468167</v>
      </c>
      <c r="B754" s="31">
        <v>8.6999999999999993</v>
      </c>
      <c r="C754" s="31">
        <v>11.18</v>
      </c>
      <c r="D754" s="11">
        <f t="shared" si="83"/>
        <v>2.5693462456620182</v>
      </c>
      <c r="E754" s="2">
        <f t="shared" si="84"/>
        <v>-8.8685015290519864</v>
      </c>
      <c r="F754" s="2">
        <f t="shared" si="85"/>
        <v>-11.396534148827726</v>
      </c>
    </row>
    <row r="755" spans="1:7" hidden="1" x14ac:dyDescent="0.25">
      <c r="A755" s="18">
        <v>41489.221706912613</v>
      </c>
      <c r="B755" s="31">
        <v>8.7200000000000006</v>
      </c>
      <c r="C755" s="31">
        <v>11.19</v>
      </c>
      <c r="D755" s="11">
        <f t="shared" si="83"/>
        <v>2.5762906901072711</v>
      </c>
      <c r="E755" s="2">
        <f t="shared" si="84"/>
        <v>-8.8888888888888893</v>
      </c>
      <c r="F755" s="2">
        <f t="shared" si="85"/>
        <v>-11.406727828746178</v>
      </c>
    </row>
    <row r="756" spans="1:7" hidden="1" x14ac:dyDescent="0.25">
      <c r="A756" s="18">
        <v>41489.228651357058</v>
      </c>
      <c r="B756" s="31">
        <v>8.7200000000000006</v>
      </c>
      <c r="C756" s="31">
        <v>11.19</v>
      </c>
      <c r="D756" s="11">
        <f t="shared" si="83"/>
        <v>2.583235134552524</v>
      </c>
      <c r="E756" s="2">
        <f t="shared" si="84"/>
        <v>-8.8888888888888893</v>
      </c>
      <c r="F756" s="2">
        <f t="shared" si="85"/>
        <v>-11.406727828746178</v>
      </c>
    </row>
    <row r="757" spans="1:7" hidden="1" x14ac:dyDescent="0.25">
      <c r="A757" s="18">
        <v>41489.235595801503</v>
      </c>
      <c r="B757" s="31">
        <v>8.74</v>
      </c>
      <c r="C757" s="31">
        <v>11.22</v>
      </c>
      <c r="D757" s="11">
        <f t="shared" si="83"/>
        <v>2.5901795789977768</v>
      </c>
      <c r="E757" s="2">
        <f t="shared" si="84"/>
        <v>-8.9092762487257904</v>
      </c>
      <c r="F757" s="2">
        <f t="shared" si="85"/>
        <v>-11.43730886850153</v>
      </c>
      <c r="G757" s="28"/>
    </row>
    <row r="758" spans="1:7" x14ac:dyDescent="0.25">
      <c r="A758" s="18">
        <v>41489.242540245948</v>
      </c>
      <c r="B758" s="31">
        <v>8.74</v>
      </c>
      <c r="C758" s="31">
        <v>11.22</v>
      </c>
      <c r="D758" s="11">
        <f t="shared" si="83"/>
        <v>2.5971240234430297</v>
      </c>
      <c r="E758" s="2">
        <f t="shared" si="84"/>
        <v>-8.9092762487257904</v>
      </c>
      <c r="F758" s="2">
        <f t="shared" si="85"/>
        <v>-11.43730886850153</v>
      </c>
      <c r="G758" s="28">
        <f t="shared" ref="G758" si="94">A758</f>
        <v>41489.242540245948</v>
      </c>
    </row>
    <row r="759" spans="1:7" hidden="1" x14ac:dyDescent="0.25">
      <c r="A759" s="18">
        <v>41489.249484690394</v>
      </c>
      <c r="B759" s="31">
        <v>8.75</v>
      </c>
      <c r="C759" s="31">
        <v>11.23</v>
      </c>
      <c r="D759" s="11">
        <f t="shared" si="83"/>
        <v>2.6040684678882826</v>
      </c>
      <c r="E759" s="2">
        <f t="shared" si="84"/>
        <v>-8.91946992864424</v>
      </c>
      <c r="F759" s="2">
        <f t="shared" si="85"/>
        <v>-11.44750254841998</v>
      </c>
    </row>
    <row r="760" spans="1:7" hidden="1" x14ac:dyDescent="0.25">
      <c r="A760" s="18">
        <v>41489.256429134839</v>
      </c>
      <c r="B760" s="31">
        <v>8.77</v>
      </c>
      <c r="C760" s="31">
        <v>11.25</v>
      </c>
      <c r="D760" s="11">
        <f t="shared" si="83"/>
        <v>2.6110129123335355</v>
      </c>
      <c r="E760" s="2">
        <f t="shared" si="84"/>
        <v>-8.9398572884811411</v>
      </c>
      <c r="F760" s="2">
        <f t="shared" si="85"/>
        <v>-11.467889908256881</v>
      </c>
    </row>
    <row r="761" spans="1:7" hidden="1" x14ac:dyDescent="0.25">
      <c r="A761" s="18">
        <v>41489.263373579284</v>
      </c>
      <c r="B761" s="31">
        <v>8.77</v>
      </c>
      <c r="C761" s="31">
        <v>11.25</v>
      </c>
      <c r="D761" s="11">
        <f t="shared" si="83"/>
        <v>2.6179573567787884</v>
      </c>
      <c r="E761" s="2">
        <f t="shared" si="84"/>
        <v>-8.9398572884811411</v>
      </c>
      <c r="F761" s="2">
        <f t="shared" si="85"/>
        <v>-11.467889908256881</v>
      </c>
    </row>
    <row r="762" spans="1:7" hidden="1" x14ac:dyDescent="0.25">
      <c r="A762" s="18">
        <v>41489.270318023722</v>
      </c>
      <c r="B762" s="31">
        <v>8.7899999999999991</v>
      </c>
      <c r="C762" s="31">
        <v>11.27</v>
      </c>
      <c r="D762" s="11">
        <f t="shared" si="83"/>
        <v>2.6249018012167653</v>
      </c>
      <c r="E762" s="2">
        <f t="shared" si="84"/>
        <v>-8.9602446483180422</v>
      </c>
      <c r="F762" s="2">
        <f t="shared" si="85"/>
        <v>-11.488277268093782</v>
      </c>
    </row>
    <row r="763" spans="1:7" hidden="1" x14ac:dyDescent="0.25">
      <c r="A763" s="18">
        <v>41489.277262468167</v>
      </c>
      <c r="B763" s="31">
        <v>8.8000000000000007</v>
      </c>
      <c r="C763" s="31">
        <v>11.27</v>
      </c>
      <c r="D763" s="11">
        <f t="shared" si="83"/>
        <v>2.6318462456620182</v>
      </c>
      <c r="E763" s="2">
        <f t="shared" si="84"/>
        <v>-8.9704383282364937</v>
      </c>
      <c r="F763" s="2">
        <f t="shared" si="85"/>
        <v>-11.488277268093782</v>
      </c>
      <c r="G763" s="28"/>
    </row>
    <row r="764" spans="1:7" x14ac:dyDescent="0.25">
      <c r="A764" s="18">
        <v>41489.284206912613</v>
      </c>
      <c r="B764" s="31">
        <v>8.81</v>
      </c>
      <c r="C764" s="31">
        <v>11.28</v>
      </c>
      <c r="D764" s="11">
        <f t="shared" si="83"/>
        <v>2.6387906901072711</v>
      </c>
      <c r="E764" s="2">
        <f t="shared" si="84"/>
        <v>-8.9806320081549451</v>
      </c>
      <c r="F764" s="2">
        <f t="shared" si="85"/>
        <v>-11.498470948012232</v>
      </c>
      <c r="G764" s="28">
        <f t="shared" ref="G764" si="95">A764</f>
        <v>41489.284206912613</v>
      </c>
    </row>
    <row r="765" spans="1:7" hidden="1" x14ac:dyDescent="0.25">
      <c r="A765" s="18">
        <v>41489.291151357058</v>
      </c>
      <c r="B765" s="31">
        <v>8.83</v>
      </c>
      <c r="C765" s="31">
        <v>11.3</v>
      </c>
      <c r="D765" s="11">
        <f t="shared" si="83"/>
        <v>2.645735134552524</v>
      </c>
      <c r="E765" s="2">
        <f t="shared" si="84"/>
        <v>-9.0010193679918444</v>
      </c>
      <c r="F765" s="2">
        <f t="shared" si="85"/>
        <v>-11.518858307849134</v>
      </c>
    </row>
    <row r="766" spans="1:7" hidden="1" x14ac:dyDescent="0.25">
      <c r="A766" s="18">
        <v>41489.298095801503</v>
      </c>
      <c r="B766" s="31">
        <v>8.67</v>
      </c>
      <c r="C766" s="31">
        <v>11.16</v>
      </c>
      <c r="D766" s="11">
        <f t="shared" si="83"/>
        <v>2.6526795789977768</v>
      </c>
      <c r="E766" s="2">
        <f t="shared" si="84"/>
        <v>-8.8379204892966357</v>
      </c>
      <c r="F766" s="2">
        <f t="shared" si="85"/>
        <v>-11.376146788990827</v>
      </c>
    </row>
    <row r="767" spans="1:7" hidden="1" x14ac:dyDescent="0.25">
      <c r="A767" s="18">
        <v>41489.305040245948</v>
      </c>
      <c r="B767" s="31">
        <v>8.76</v>
      </c>
      <c r="C767" s="31">
        <v>11.25</v>
      </c>
      <c r="D767" s="11">
        <f t="shared" si="83"/>
        <v>2.6596240234430297</v>
      </c>
      <c r="E767" s="2">
        <f t="shared" si="84"/>
        <v>-8.9296636085626915</v>
      </c>
      <c r="F767" s="2">
        <f t="shared" si="85"/>
        <v>-11.467889908256881</v>
      </c>
    </row>
    <row r="768" spans="1:7" hidden="1" x14ac:dyDescent="0.25">
      <c r="A768" s="18">
        <v>41489.311984690394</v>
      </c>
      <c r="B768" s="31">
        <v>8.8000000000000007</v>
      </c>
      <c r="C768" s="31">
        <v>11.28</v>
      </c>
      <c r="D768" s="11">
        <f t="shared" si="83"/>
        <v>2.6665684678882826</v>
      </c>
      <c r="E768" s="2">
        <f t="shared" si="84"/>
        <v>-8.9704383282364937</v>
      </c>
      <c r="F768" s="2">
        <f t="shared" si="85"/>
        <v>-11.498470948012232</v>
      </c>
    </row>
    <row r="769" spans="1:7" hidden="1" x14ac:dyDescent="0.25">
      <c r="A769" s="18">
        <v>41489.318929134839</v>
      </c>
      <c r="B769" s="31">
        <v>8.85</v>
      </c>
      <c r="C769" s="31">
        <v>11.33</v>
      </c>
      <c r="D769" s="11">
        <f t="shared" si="83"/>
        <v>2.6735129123335355</v>
      </c>
      <c r="E769" s="2">
        <f t="shared" si="84"/>
        <v>-9.0214067278287455</v>
      </c>
      <c r="F769" s="2">
        <f t="shared" si="85"/>
        <v>-11.549439347604485</v>
      </c>
      <c r="G769" s="28"/>
    </row>
    <row r="770" spans="1:7" x14ac:dyDescent="0.25">
      <c r="A770" s="18">
        <v>41489.325873579284</v>
      </c>
      <c r="B770" s="31">
        <v>8.89</v>
      </c>
      <c r="C770" s="31">
        <v>11.36</v>
      </c>
      <c r="D770" s="11">
        <f t="shared" si="83"/>
        <v>2.6804573567787884</v>
      </c>
      <c r="E770" s="2">
        <f t="shared" si="84"/>
        <v>-9.0621814475025495</v>
      </c>
      <c r="F770" s="2">
        <f t="shared" si="85"/>
        <v>-11.580020387359836</v>
      </c>
      <c r="G770" s="28">
        <f t="shared" ref="G770" si="96">A770</f>
        <v>41489.325873579284</v>
      </c>
    </row>
    <row r="771" spans="1:7" hidden="1" x14ac:dyDescent="0.25">
      <c r="A771" s="18">
        <v>41489.332818023722</v>
      </c>
      <c r="B771" s="31">
        <v>8.9</v>
      </c>
      <c r="C771" s="31">
        <v>11.38</v>
      </c>
      <c r="D771" s="11">
        <f t="shared" ref="D771:D834" si="97">A771-$H$2</f>
        <v>2.6874018012167653</v>
      </c>
      <c r="E771" s="2">
        <f t="shared" ref="E771:E834" si="98">B771/-0.981</f>
        <v>-9.0723751274209992</v>
      </c>
      <c r="F771" s="2">
        <f t="shared" ref="F771:F834" si="99">C771/-0.981</f>
        <v>-11.600407747196739</v>
      </c>
    </row>
    <row r="772" spans="1:7" hidden="1" x14ac:dyDescent="0.25">
      <c r="A772" s="18">
        <v>41489.339762468167</v>
      </c>
      <c r="B772" s="31">
        <v>8.9</v>
      </c>
      <c r="C772" s="31">
        <v>11.38</v>
      </c>
      <c r="D772" s="11">
        <f t="shared" si="97"/>
        <v>2.6943462456620182</v>
      </c>
      <c r="E772" s="2">
        <f t="shared" si="98"/>
        <v>-9.0723751274209992</v>
      </c>
      <c r="F772" s="2">
        <f t="shared" si="99"/>
        <v>-11.600407747196739</v>
      </c>
    </row>
    <row r="773" spans="1:7" hidden="1" x14ac:dyDescent="0.25">
      <c r="A773" s="18">
        <v>41489.346706912613</v>
      </c>
      <c r="B773" s="31">
        <v>8.94</v>
      </c>
      <c r="C773" s="31">
        <v>11.42</v>
      </c>
      <c r="D773" s="11">
        <f t="shared" si="97"/>
        <v>2.7012906901072711</v>
      </c>
      <c r="E773" s="2">
        <f t="shared" si="98"/>
        <v>-9.1131498470948014</v>
      </c>
      <c r="F773" s="2">
        <f t="shared" si="99"/>
        <v>-11.641182466870541</v>
      </c>
    </row>
    <row r="774" spans="1:7" hidden="1" x14ac:dyDescent="0.25">
      <c r="A774" s="18">
        <v>41489.353651357058</v>
      </c>
      <c r="B774" s="31">
        <v>8.94</v>
      </c>
      <c r="C774" s="31">
        <v>11.42</v>
      </c>
      <c r="D774" s="11">
        <f t="shared" si="97"/>
        <v>2.708235134552524</v>
      </c>
      <c r="E774" s="2">
        <f t="shared" si="98"/>
        <v>-9.1131498470948014</v>
      </c>
      <c r="F774" s="2">
        <f t="shared" si="99"/>
        <v>-11.641182466870541</v>
      </c>
    </row>
    <row r="775" spans="1:7" hidden="1" x14ac:dyDescent="0.25">
      <c r="A775" s="18">
        <v>41489.360595801503</v>
      </c>
      <c r="B775" s="31">
        <v>8.9700000000000006</v>
      </c>
      <c r="C775" s="31">
        <v>11.44</v>
      </c>
      <c r="D775" s="11">
        <f t="shared" si="97"/>
        <v>2.7151795789977768</v>
      </c>
      <c r="E775" s="2">
        <f t="shared" si="98"/>
        <v>-9.1437308868501539</v>
      </c>
      <c r="F775" s="2">
        <f t="shared" si="99"/>
        <v>-11.66156982670744</v>
      </c>
      <c r="G775" s="28"/>
    </row>
    <row r="776" spans="1:7" x14ac:dyDescent="0.25">
      <c r="A776" s="18">
        <v>41489.367540245948</v>
      </c>
      <c r="B776" s="31">
        <v>8.99</v>
      </c>
      <c r="C776" s="31">
        <v>11.46</v>
      </c>
      <c r="D776" s="11">
        <f t="shared" si="97"/>
        <v>2.7221240234430297</v>
      </c>
      <c r="E776" s="2">
        <f t="shared" si="98"/>
        <v>-9.164118246687055</v>
      </c>
      <c r="F776" s="2">
        <f t="shared" si="99"/>
        <v>-11.681957186544343</v>
      </c>
      <c r="G776" s="28">
        <f t="shared" ref="G776" si="100">A776</f>
        <v>41489.367540245948</v>
      </c>
    </row>
    <row r="777" spans="1:7" hidden="1" x14ac:dyDescent="0.25">
      <c r="A777" s="18">
        <v>41489.374484690394</v>
      </c>
      <c r="B777" s="31">
        <v>8.99</v>
      </c>
      <c r="C777" s="31">
        <v>11.47</v>
      </c>
      <c r="D777" s="11">
        <f t="shared" si="97"/>
        <v>2.7290684678882826</v>
      </c>
      <c r="E777" s="2">
        <f t="shared" si="98"/>
        <v>-9.164118246687055</v>
      </c>
      <c r="F777" s="2">
        <f t="shared" si="99"/>
        <v>-11.692150866462795</v>
      </c>
    </row>
    <row r="778" spans="1:7" hidden="1" x14ac:dyDescent="0.25">
      <c r="A778" s="18">
        <v>41489.381429134839</v>
      </c>
      <c r="B778" s="31">
        <v>8.99</v>
      </c>
      <c r="C778" s="31">
        <v>11.47</v>
      </c>
      <c r="D778" s="11">
        <f t="shared" si="97"/>
        <v>2.7360129123335355</v>
      </c>
      <c r="E778" s="2">
        <f t="shared" si="98"/>
        <v>-9.164118246687055</v>
      </c>
      <c r="F778" s="2">
        <f t="shared" si="99"/>
        <v>-11.692150866462795</v>
      </c>
    </row>
    <row r="779" spans="1:7" hidden="1" x14ac:dyDescent="0.25">
      <c r="A779" s="18">
        <v>41489.388373579284</v>
      </c>
      <c r="B779" s="31">
        <v>8.99</v>
      </c>
      <c r="C779" s="31">
        <v>11.47</v>
      </c>
      <c r="D779" s="11">
        <f t="shared" si="97"/>
        <v>2.7429573567787884</v>
      </c>
      <c r="E779" s="2">
        <f t="shared" si="98"/>
        <v>-9.164118246687055</v>
      </c>
      <c r="F779" s="2">
        <f t="shared" si="99"/>
        <v>-11.692150866462795</v>
      </c>
    </row>
    <row r="780" spans="1:7" hidden="1" x14ac:dyDescent="0.25">
      <c r="A780" s="18">
        <v>41489.395318023722</v>
      </c>
      <c r="B780" s="31">
        <v>9.02</v>
      </c>
      <c r="C780" s="31">
        <v>11.5</v>
      </c>
      <c r="D780" s="11">
        <f t="shared" si="97"/>
        <v>2.7499018012167653</v>
      </c>
      <c r="E780" s="2">
        <f t="shared" si="98"/>
        <v>-9.1946992864424058</v>
      </c>
      <c r="F780" s="2">
        <f t="shared" si="99"/>
        <v>-11.722731906218145</v>
      </c>
    </row>
    <row r="781" spans="1:7" hidden="1" x14ac:dyDescent="0.25">
      <c r="A781" s="18">
        <v>41489.402262468167</v>
      </c>
      <c r="B781" s="31">
        <v>9.02</v>
      </c>
      <c r="C781" s="31">
        <v>11.5</v>
      </c>
      <c r="D781" s="11">
        <f t="shared" si="97"/>
        <v>2.7568462456620182</v>
      </c>
      <c r="E781" s="2">
        <f t="shared" si="98"/>
        <v>-9.1946992864424058</v>
      </c>
      <c r="F781" s="2">
        <f t="shared" si="99"/>
        <v>-11.722731906218145</v>
      </c>
      <c r="G781" s="28"/>
    </row>
    <row r="782" spans="1:7" x14ac:dyDescent="0.25">
      <c r="A782" s="18">
        <v>41489.409206912613</v>
      </c>
      <c r="B782" s="31">
        <v>9.0500000000000007</v>
      </c>
      <c r="C782" s="31">
        <v>11.52</v>
      </c>
      <c r="D782" s="11">
        <f t="shared" si="97"/>
        <v>2.7637906901072711</v>
      </c>
      <c r="E782" s="2">
        <f t="shared" si="98"/>
        <v>-9.2252803261977583</v>
      </c>
      <c r="F782" s="2">
        <f t="shared" si="99"/>
        <v>-11.743119266055047</v>
      </c>
      <c r="G782" s="28">
        <f t="shared" ref="G782" si="101">A782</f>
        <v>41489.409206912613</v>
      </c>
    </row>
    <row r="783" spans="1:7" hidden="1" x14ac:dyDescent="0.25">
      <c r="A783" s="18">
        <v>41489.416151357058</v>
      </c>
      <c r="B783" s="31">
        <v>9.0399999999999991</v>
      </c>
      <c r="C783" s="31">
        <v>11.52</v>
      </c>
      <c r="D783" s="11">
        <f t="shared" si="97"/>
        <v>2.770735134552524</v>
      </c>
      <c r="E783" s="2">
        <f t="shared" si="98"/>
        <v>-9.2150866462793068</v>
      </c>
      <c r="F783" s="2">
        <f t="shared" si="99"/>
        <v>-11.743119266055047</v>
      </c>
    </row>
    <row r="784" spans="1:7" hidden="1" x14ac:dyDescent="0.25">
      <c r="A784" s="18">
        <v>41489.423095801503</v>
      </c>
      <c r="B784" s="31">
        <v>9.0500000000000007</v>
      </c>
      <c r="C784" s="31">
        <v>11.53</v>
      </c>
      <c r="D784" s="11">
        <f t="shared" si="97"/>
        <v>2.7776795789977768</v>
      </c>
      <c r="E784" s="2">
        <f t="shared" si="98"/>
        <v>-9.2252803261977583</v>
      </c>
      <c r="F784" s="2">
        <f t="shared" si="99"/>
        <v>-11.753312945973496</v>
      </c>
    </row>
    <row r="785" spans="1:7" hidden="1" x14ac:dyDescent="0.25">
      <c r="A785" s="18">
        <v>41489.430040245948</v>
      </c>
      <c r="B785" s="31">
        <v>9.0500000000000007</v>
      </c>
      <c r="C785" s="31">
        <v>11.53</v>
      </c>
      <c r="D785" s="11">
        <f t="shared" si="97"/>
        <v>2.7846240234430297</v>
      </c>
      <c r="E785" s="2">
        <f t="shared" si="98"/>
        <v>-9.2252803261977583</v>
      </c>
      <c r="F785" s="2">
        <f t="shared" si="99"/>
        <v>-11.753312945973496</v>
      </c>
    </row>
    <row r="786" spans="1:7" hidden="1" x14ac:dyDescent="0.25">
      <c r="A786" s="18">
        <v>41489.436984690394</v>
      </c>
      <c r="B786" s="31">
        <v>9.08</v>
      </c>
      <c r="C786" s="31">
        <v>11.54</v>
      </c>
      <c r="D786" s="11">
        <f t="shared" si="97"/>
        <v>2.7915684678882826</v>
      </c>
      <c r="E786" s="2">
        <f t="shared" si="98"/>
        <v>-9.255861365953109</v>
      </c>
      <c r="F786" s="2">
        <f t="shared" si="99"/>
        <v>-11.763506625891946</v>
      </c>
    </row>
    <row r="787" spans="1:7" hidden="1" x14ac:dyDescent="0.25">
      <c r="A787" s="18">
        <v>41489.443929134839</v>
      </c>
      <c r="B787" s="31">
        <v>9.09</v>
      </c>
      <c r="C787" s="31">
        <v>11.56</v>
      </c>
      <c r="D787" s="11">
        <f t="shared" si="97"/>
        <v>2.7985129123335355</v>
      </c>
      <c r="E787" s="2">
        <f t="shared" si="98"/>
        <v>-9.2660550458715605</v>
      </c>
      <c r="F787" s="2">
        <f t="shared" si="99"/>
        <v>-11.783893985728849</v>
      </c>
      <c r="G787" s="28"/>
    </row>
    <row r="788" spans="1:7" x14ac:dyDescent="0.25">
      <c r="A788" s="18">
        <v>41489.450873579284</v>
      </c>
      <c r="B788" s="31">
        <v>9.09</v>
      </c>
      <c r="C788" s="31">
        <v>11.57</v>
      </c>
      <c r="D788" s="11">
        <f t="shared" si="97"/>
        <v>2.8054573567787884</v>
      </c>
      <c r="E788" s="2">
        <f t="shared" si="98"/>
        <v>-9.2660550458715605</v>
      </c>
      <c r="F788" s="2">
        <f t="shared" si="99"/>
        <v>-11.794087665647298</v>
      </c>
      <c r="G788" s="28">
        <f t="shared" ref="G788" si="102">A788</f>
        <v>41489.450873579284</v>
      </c>
    </row>
    <row r="789" spans="1:7" hidden="1" x14ac:dyDescent="0.25">
      <c r="A789" s="18">
        <v>41489.457818023722</v>
      </c>
      <c r="B789" s="31">
        <v>9.1300000000000008</v>
      </c>
      <c r="C789" s="31">
        <v>11.6</v>
      </c>
      <c r="D789" s="11">
        <f t="shared" si="97"/>
        <v>2.8124018012167653</v>
      </c>
      <c r="E789" s="2">
        <f t="shared" si="98"/>
        <v>-9.3068297655453627</v>
      </c>
      <c r="F789" s="2">
        <f t="shared" si="99"/>
        <v>-11.824668705402651</v>
      </c>
    </row>
    <row r="790" spans="1:7" hidden="1" x14ac:dyDescent="0.25">
      <c r="A790" s="18">
        <v>41489.464762468167</v>
      </c>
      <c r="B790" s="31">
        <v>9.1300000000000008</v>
      </c>
      <c r="C790" s="31">
        <v>11.59</v>
      </c>
      <c r="D790" s="11">
        <f t="shared" si="97"/>
        <v>2.8193462456620182</v>
      </c>
      <c r="E790" s="2">
        <f t="shared" si="98"/>
        <v>-9.3068297655453627</v>
      </c>
      <c r="F790" s="2">
        <f t="shared" si="99"/>
        <v>-11.814475025484199</v>
      </c>
    </row>
    <row r="791" spans="1:7" hidden="1" x14ac:dyDescent="0.25">
      <c r="A791" s="18">
        <v>41489.471706912613</v>
      </c>
      <c r="B791" s="31">
        <v>9.14</v>
      </c>
      <c r="C791" s="31">
        <v>11.61</v>
      </c>
      <c r="D791" s="11">
        <f t="shared" si="97"/>
        <v>2.8262906901072711</v>
      </c>
      <c r="E791" s="2">
        <f t="shared" si="98"/>
        <v>-9.3170234454638123</v>
      </c>
      <c r="F791" s="2">
        <f t="shared" si="99"/>
        <v>-11.834862385321101</v>
      </c>
    </row>
    <row r="792" spans="1:7" hidden="1" x14ac:dyDescent="0.25">
      <c r="A792" s="18">
        <v>41489.478651357058</v>
      </c>
      <c r="B792" s="31">
        <v>9.1300000000000008</v>
      </c>
      <c r="C792" s="31">
        <v>11.61</v>
      </c>
      <c r="D792" s="11">
        <f t="shared" si="97"/>
        <v>2.833235134552524</v>
      </c>
      <c r="E792" s="2">
        <f t="shared" si="98"/>
        <v>-9.3068297655453627</v>
      </c>
      <c r="F792" s="2">
        <f t="shared" si="99"/>
        <v>-11.834862385321101</v>
      </c>
    </row>
    <row r="793" spans="1:7" hidden="1" x14ac:dyDescent="0.25">
      <c r="A793" s="18">
        <v>41489.485595801503</v>
      </c>
      <c r="B793" s="31">
        <v>9.15</v>
      </c>
      <c r="C793" s="31">
        <v>11.62</v>
      </c>
      <c r="D793" s="11">
        <f t="shared" si="97"/>
        <v>2.8401795789977768</v>
      </c>
      <c r="E793" s="2">
        <f t="shared" si="98"/>
        <v>-9.3272171253822638</v>
      </c>
      <c r="F793" s="2">
        <f t="shared" si="99"/>
        <v>-11.84505606523955</v>
      </c>
      <c r="G793" s="28"/>
    </row>
    <row r="794" spans="1:7" x14ac:dyDescent="0.25">
      <c r="A794" s="18">
        <v>41489.492540245948</v>
      </c>
      <c r="B794" s="31">
        <v>9.17</v>
      </c>
      <c r="C794" s="31">
        <v>11.63</v>
      </c>
      <c r="D794" s="11">
        <f t="shared" si="97"/>
        <v>2.8471240234430297</v>
      </c>
      <c r="E794" s="2">
        <f t="shared" si="98"/>
        <v>-9.3476044852191649</v>
      </c>
      <c r="F794" s="2">
        <f t="shared" si="99"/>
        <v>-11.855249745158003</v>
      </c>
      <c r="G794" s="28">
        <f t="shared" ref="G794" si="103">A794</f>
        <v>41489.492540245948</v>
      </c>
    </row>
    <row r="795" spans="1:7" hidden="1" x14ac:dyDescent="0.25">
      <c r="A795" s="18">
        <v>41489.499484690394</v>
      </c>
      <c r="B795" s="31">
        <v>9.18</v>
      </c>
      <c r="C795" s="31">
        <v>11.65</v>
      </c>
      <c r="D795" s="11">
        <f t="shared" si="97"/>
        <v>2.8540684678882826</v>
      </c>
      <c r="E795" s="2">
        <f t="shared" si="98"/>
        <v>-9.3577981651376145</v>
      </c>
      <c r="F795" s="2">
        <f t="shared" si="99"/>
        <v>-11.875637104994905</v>
      </c>
    </row>
    <row r="796" spans="1:7" hidden="1" x14ac:dyDescent="0.25">
      <c r="A796" s="18">
        <v>41489.506429134839</v>
      </c>
      <c r="B796" s="31">
        <v>9.19</v>
      </c>
      <c r="C796" s="31">
        <v>11.66</v>
      </c>
      <c r="D796" s="11">
        <f t="shared" si="97"/>
        <v>2.8610129123335355</v>
      </c>
      <c r="E796" s="2">
        <f t="shared" si="98"/>
        <v>-9.3679918450560642</v>
      </c>
      <c r="F796" s="2">
        <f t="shared" si="99"/>
        <v>-11.885830784913354</v>
      </c>
    </row>
    <row r="797" spans="1:7" hidden="1" x14ac:dyDescent="0.25">
      <c r="A797" s="18">
        <v>41489.513373579284</v>
      </c>
      <c r="B797" s="31">
        <v>9.1999999999999993</v>
      </c>
      <c r="C797" s="31">
        <v>11.67</v>
      </c>
      <c r="D797" s="11">
        <f t="shared" si="97"/>
        <v>2.8679573567787884</v>
      </c>
      <c r="E797" s="2">
        <f t="shared" si="98"/>
        <v>-9.3781855249745156</v>
      </c>
      <c r="F797" s="2">
        <f t="shared" si="99"/>
        <v>-11.896024464831804</v>
      </c>
    </row>
    <row r="798" spans="1:7" hidden="1" x14ac:dyDescent="0.25">
      <c r="A798" s="18">
        <v>41489.520318023722</v>
      </c>
      <c r="B798" s="31">
        <v>9.2200000000000006</v>
      </c>
      <c r="C798" s="31">
        <v>11.69</v>
      </c>
      <c r="D798" s="11">
        <f t="shared" si="97"/>
        <v>2.8749018012167653</v>
      </c>
      <c r="E798" s="2">
        <f t="shared" si="98"/>
        <v>-9.3985728848114185</v>
      </c>
      <c r="F798" s="2">
        <f t="shared" si="99"/>
        <v>-11.916411824668705</v>
      </c>
    </row>
    <row r="799" spans="1:7" hidden="1" x14ac:dyDescent="0.25">
      <c r="A799" s="18">
        <v>41489.527262468167</v>
      </c>
      <c r="B799" s="31">
        <v>9.24</v>
      </c>
      <c r="C799" s="31">
        <v>11.71</v>
      </c>
      <c r="D799" s="11">
        <f t="shared" si="97"/>
        <v>2.8818462456620182</v>
      </c>
      <c r="E799" s="2">
        <f t="shared" si="98"/>
        <v>-9.4189602446483178</v>
      </c>
      <c r="F799" s="2">
        <f t="shared" si="99"/>
        <v>-11.936799184505608</v>
      </c>
      <c r="G799" s="28"/>
    </row>
    <row r="800" spans="1:7" x14ac:dyDescent="0.25">
      <c r="A800" s="18">
        <v>41489.534206912613</v>
      </c>
      <c r="B800" s="31">
        <v>9.23</v>
      </c>
      <c r="C800" s="31">
        <v>11.71</v>
      </c>
      <c r="D800" s="11">
        <f t="shared" si="97"/>
        <v>2.8887906901072711</v>
      </c>
      <c r="E800" s="2">
        <f t="shared" si="98"/>
        <v>-9.4087665647298682</v>
      </c>
      <c r="F800" s="2">
        <f t="shared" si="99"/>
        <v>-11.936799184505608</v>
      </c>
      <c r="G800" s="28">
        <f t="shared" ref="G800" si="104">A800</f>
        <v>41489.534206912613</v>
      </c>
    </row>
    <row r="801" spans="1:7" hidden="1" x14ac:dyDescent="0.25">
      <c r="A801" s="18">
        <v>41489.541151357058</v>
      </c>
      <c r="B801" s="31">
        <v>9.24</v>
      </c>
      <c r="C801" s="31">
        <v>11.71</v>
      </c>
      <c r="D801" s="11">
        <f t="shared" si="97"/>
        <v>2.895735134552524</v>
      </c>
      <c r="E801" s="2">
        <f t="shared" si="98"/>
        <v>-9.4189602446483178</v>
      </c>
      <c r="F801" s="2">
        <f t="shared" si="99"/>
        <v>-11.936799184505608</v>
      </c>
    </row>
    <row r="802" spans="1:7" hidden="1" x14ac:dyDescent="0.25">
      <c r="A802" s="18">
        <v>41489.548095801503</v>
      </c>
      <c r="B802" s="31">
        <v>9.26</v>
      </c>
      <c r="C802" s="31">
        <v>11.73</v>
      </c>
      <c r="D802" s="11">
        <f t="shared" si="97"/>
        <v>2.9026795789977768</v>
      </c>
      <c r="E802" s="2">
        <f t="shared" si="98"/>
        <v>-9.4393476044852189</v>
      </c>
      <c r="F802" s="2">
        <f t="shared" si="99"/>
        <v>-11.957186544342509</v>
      </c>
    </row>
    <row r="803" spans="1:7" hidden="1" x14ac:dyDescent="0.25">
      <c r="A803" s="18">
        <v>41489.555040245948</v>
      </c>
      <c r="B803" s="31">
        <v>9.2899999999999991</v>
      </c>
      <c r="C803" s="31">
        <v>11.76</v>
      </c>
      <c r="D803" s="11">
        <f t="shared" si="97"/>
        <v>2.9096240234430297</v>
      </c>
      <c r="E803" s="2">
        <f t="shared" si="98"/>
        <v>-9.4699286442405697</v>
      </c>
      <c r="F803" s="2">
        <f t="shared" si="99"/>
        <v>-11.98776758409786</v>
      </c>
    </row>
    <row r="804" spans="1:7" hidden="1" x14ac:dyDescent="0.25">
      <c r="A804" s="18">
        <v>41489.561984690394</v>
      </c>
      <c r="B804" s="31">
        <v>9.3000000000000007</v>
      </c>
      <c r="C804" s="31">
        <v>11.78</v>
      </c>
      <c r="D804" s="11">
        <f t="shared" si="97"/>
        <v>2.9165684678882826</v>
      </c>
      <c r="E804" s="2">
        <f t="shared" si="98"/>
        <v>-9.4801223241590229</v>
      </c>
      <c r="F804" s="2">
        <f t="shared" si="99"/>
        <v>-12.008154943934761</v>
      </c>
    </row>
    <row r="805" spans="1:7" hidden="1" x14ac:dyDescent="0.25">
      <c r="A805" s="18">
        <v>41489.568929134839</v>
      </c>
      <c r="B805" s="31">
        <v>9.3000000000000007</v>
      </c>
      <c r="C805" s="31">
        <v>11.77</v>
      </c>
      <c r="D805" s="11">
        <f t="shared" si="97"/>
        <v>2.9235129123335355</v>
      </c>
      <c r="E805" s="2">
        <f t="shared" si="98"/>
        <v>-9.4801223241590229</v>
      </c>
      <c r="F805" s="2">
        <f t="shared" si="99"/>
        <v>-11.997961264016309</v>
      </c>
      <c r="G805" s="28"/>
    </row>
    <row r="806" spans="1:7" x14ac:dyDescent="0.25">
      <c r="A806" s="18">
        <v>41489.575873579284</v>
      </c>
      <c r="B806" s="31">
        <v>9.31</v>
      </c>
      <c r="C806" s="31">
        <v>11.79</v>
      </c>
      <c r="D806" s="11">
        <f t="shared" si="97"/>
        <v>2.9304573567787884</v>
      </c>
      <c r="E806" s="2">
        <f t="shared" si="98"/>
        <v>-9.4903160040774726</v>
      </c>
      <c r="F806" s="2">
        <f t="shared" si="99"/>
        <v>-12.01834862385321</v>
      </c>
      <c r="G806" s="28">
        <f t="shared" ref="G806" si="105">A806</f>
        <v>41489.575873579284</v>
      </c>
    </row>
    <row r="807" spans="1:7" hidden="1" x14ac:dyDescent="0.25">
      <c r="A807" s="18">
        <v>41489.582818023722</v>
      </c>
      <c r="B807" s="31">
        <v>9.27</v>
      </c>
      <c r="C807" s="31">
        <v>11.74</v>
      </c>
      <c r="D807" s="11">
        <f t="shared" si="97"/>
        <v>2.9374018012167653</v>
      </c>
      <c r="E807" s="2">
        <f t="shared" si="98"/>
        <v>-9.4495412844036686</v>
      </c>
      <c r="F807" s="2">
        <f t="shared" si="99"/>
        <v>-11.967380224260959</v>
      </c>
    </row>
    <row r="808" spans="1:7" hidden="1" x14ac:dyDescent="0.25">
      <c r="A808" s="18">
        <v>41489.589762468167</v>
      </c>
      <c r="B808" s="31">
        <v>9.2799999999999994</v>
      </c>
      <c r="C808" s="31">
        <v>11.76</v>
      </c>
      <c r="D808" s="11">
        <f t="shared" si="97"/>
        <v>2.9443462456620182</v>
      </c>
      <c r="E808" s="2">
        <f t="shared" si="98"/>
        <v>-9.45973496432212</v>
      </c>
      <c r="F808" s="2">
        <f t="shared" si="99"/>
        <v>-11.98776758409786</v>
      </c>
    </row>
    <row r="809" spans="1:7" hidden="1" x14ac:dyDescent="0.25">
      <c r="A809" s="18">
        <v>41489.596706912613</v>
      </c>
      <c r="B809" s="31">
        <v>9.3000000000000007</v>
      </c>
      <c r="C809" s="31">
        <v>11.76</v>
      </c>
      <c r="D809" s="11">
        <f t="shared" si="97"/>
        <v>2.9512906901072711</v>
      </c>
      <c r="E809" s="2">
        <f t="shared" si="98"/>
        <v>-9.4801223241590229</v>
      </c>
      <c r="F809" s="2">
        <f t="shared" si="99"/>
        <v>-11.98776758409786</v>
      </c>
    </row>
    <row r="810" spans="1:7" hidden="1" x14ac:dyDescent="0.25">
      <c r="A810" s="18">
        <v>41489.603651357058</v>
      </c>
      <c r="B810" s="31">
        <v>9.32</v>
      </c>
      <c r="C810" s="31">
        <v>11.78</v>
      </c>
      <c r="D810" s="11">
        <f t="shared" si="97"/>
        <v>2.958235134552524</v>
      </c>
      <c r="E810" s="2">
        <f t="shared" si="98"/>
        <v>-9.5005096839959222</v>
      </c>
      <c r="F810" s="2">
        <f t="shared" si="99"/>
        <v>-12.008154943934761</v>
      </c>
    </row>
    <row r="811" spans="1:7" hidden="1" x14ac:dyDescent="0.25">
      <c r="A811" s="18">
        <v>41489.610595801503</v>
      </c>
      <c r="B811" s="31">
        <v>9.33</v>
      </c>
      <c r="C811" s="31">
        <v>11.79</v>
      </c>
      <c r="D811" s="11">
        <f t="shared" si="97"/>
        <v>2.9651795789977768</v>
      </c>
      <c r="E811" s="2">
        <f t="shared" si="98"/>
        <v>-9.5107033639143737</v>
      </c>
      <c r="F811" s="2">
        <f t="shared" si="99"/>
        <v>-12.01834862385321</v>
      </c>
      <c r="G811" s="28"/>
    </row>
    <row r="812" spans="1:7" x14ac:dyDescent="0.25">
      <c r="A812" s="18">
        <v>41489.617540245948</v>
      </c>
      <c r="B812" s="31">
        <v>9.35</v>
      </c>
      <c r="C812" s="31">
        <v>11.81</v>
      </c>
      <c r="D812" s="11">
        <f t="shared" si="97"/>
        <v>2.9721240234430297</v>
      </c>
      <c r="E812" s="2">
        <f t="shared" si="98"/>
        <v>-9.5310907237512748</v>
      </c>
      <c r="F812" s="2">
        <f t="shared" si="99"/>
        <v>-12.038735983690113</v>
      </c>
      <c r="G812" s="28">
        <f t="shared" ref="G812" si="106">A812</f>
        <v>41489.617540245948</v>
      </c>
    </row>
    <row r="813" spans="1:7" hidden="1" x14ac:dyDescent="0.25">
      <c r="A813" s="18">
        <v>41489.624484690394</v>
      </c>
      <c r="B813" s="31">
        <v>9.36</v>
      </c>
      <c r="C813" s="31">
        <v>11.83</v>
      </c>
      <c r="D813" s="11">
        <f t="shared" si="97"/>
        <v>2.9790684678882826</v>
      </c>
      <c r="E813" s="2">
        <f t="shared" si="98"/>
        <v>-9.5412844036697244</v>
      </c>
      <c r="F813" s="2">
        <f t="shared" si="99"/>
        <v>-12.059123343527013</v>
      </c>
    </row>
    <row r="814" spans="1:7" hidden="1" x14ac:dyDescent="0.25">
      <c r="A814" s="18">
        <v>41489.631429134839</v>
      </c>
      <c r="B814" s="31">
        <v>9.7200000000000006</v>
      </c>
      <c r="C814" s="31">
        <v>12.35</v>
      </c>
      <c r="D814" s="11">
        <f t="shared" si="97"/>
        <v>2.9860129123335355</v>
      </c>
      <c r="E814" s="2">
        <f t="shared" si="98"/>
        <v>-9.9082568807339459</v>
      </c>
      <c r="F814" s="2">
        <f t="shared" si="99"/>
        <v>-12.589194699286443</v>
      </c>
    </row>
    <row r="815" spans="1:7" hidden="1" x14ac:dyDescent="0.25">
      <c r="A815" s="18">
        <v>41489.638373579284</v>
      </c>
      <c r="B815" s="31">
        <v>9.25</v>
      </c>
      <c r="C815" s="31">
        <v>11.73</v>
      </c>
      <c r="D815" s="11">
        <f t="shared" si="97"/>
        <v>2.9929573567787884</v>
      </c>
      <c r="E815" s="2">
        <f t="shared" si="98"/>
        <v>-9.4291539245667693</v>
      </c>
      <c r="F815" s="2">
        <f t="shared" si="99"/>
        <v>-11.957186544342509</v>
      </c>
    </row>
    <row r="816" spans="1:7" hidden="1" x14ac:dyDescent="0.25">
      <c r="A816" s="18">
        <v>41489.645318023722</v>
      </c>
      <c r="B816" s="31">
        <v>9.31</v>
      </c>
      <c r="C816" s="31">
        <v>11.78</v>
      </c>
      <c r="D816" s="11">
        <f t="shared" si="97"/>
        <v>2.9999018012167653</v>
      </c>
      <c r="E816" s="2">
        <f t="shared" si="98"/>
        <v>-9.4903160040774726</v>
      </c>
      <c r="F816" s="2">
        <f t="shared" si="99"/>
        <v>-12.008154943934761</v>
      </c>
    </row>
    <row r="817" spans="1:7" hidden="1" x14ac:dyDescent="0.25">
      <c r="A817" s="18">
        <v>41489.652262468167</v>
      </c>
      <c r="B817" s="31">
        <v>9.34</v>
      </c>
      <c r="C817" s="31">
        <v>11.81</v>
      </c>
      <c r="D817" s="11">
        <f t="shared" si="97"/>
        <v>3.0068462456620182</v>
      </c>
      <c r="E817" s="2">
        <f t="shared" si="98"/>
        <v>-9.5208970438328233</v>
      </c>
      <c r="F817" s="2">
        <f t="shared" si="99"/>
        <v>-12.038735983690113</v>
      </c>
      <c r="G817" s="28"/>
    </row>
    <row r="818" spans="1:7" x14ac:dyDescent="0.25">
      <c r="A818" s="18">
        <v>41489.659206912613</v>
      </c>
      <c r="B818" s="31">
        <v>9.4</v>
      </c>
      <c r="C818" s="31">
        <v>11.87</v>
      </c>
      <c r="D818" s="11">
        <f t="shared" si="97"/>
        <v>3.0137906901072711</v>
      </c>
      <c r="E818" s="2">
        <f t="shared" si="98"/>
        <v>-9.5820591233435284</v>
      </c>
      <c r="F818" s="2">
        <f t="shared" si="99"/>
        <v>-12.099898063200815</v>
      </c>
      <c r="G818" s="28">
        <f t="shared" ref="G818" si="107">A818</f>
        <v>41489.659206912613</v>
      </c>
    </row>
    <row r="819" spans="1:7" hidden="1" x14ac:dyDescent="0.25">
      <c r="A819" s="18">
        <v>41489.666151357058</v>
      </c>
      <c r="B819" s="31">
        <v>9.42</v>
      </c>
      <c r="C819" s="31">
        <v>11.9</v>
      </c>
      <c r="D819" s="11">
        <f t="shared" si="97"/>
        <v>3.020735134552524</v>
      </c>
      <c r="E819" s="2">
        <f t="shared" si="98"/>
        <v>-9.6024464831804277</v>
      </c>
      <c r="F819" s="2">
        <f t="shared" si="99"/>
        <v>-12.130479102956167</v>
      </c>
    </row>
    <row r="820" spans="1:7" hidden="1" x14ac:dyDescent="0.25">
      <c r="A820" s="18">
        <v>41489.673095801503</v>
      </c>
      <c r="B820" s="31">
        <v>9.4499999999999993</v>
      </c>
      <c r="C820" s="31">
        <v>11.91</v>
      </c>
      <c r="D820" s="11">
        <f t="shared" si="97"/>
        <v>3.0276795789977768</v>
      </c>
      <c r="E820" s="2">
        <f t="shared" si="98"/>
        <v>-9.6330275229357785</v>
      </c>
      <c r="F820" s="2">
        <f t="shared" si="99"/>
        <v>-12.140672782874619</v>
      </c>
    </row>
    <row r="821" spans="1:7" hidden="1" x14ac:dyDescent="0.25">
      <c r="A821" s="18">
        <v>41489.680040245948</v>
      </c>
      <c r="B821" s="31">
        <v>9.48</v>
      </c>
      <c r="C821" s="31">
        <v>11.94</v>
      </c>
      <c r="D821" s="11">
        <f t="shared" si="97"/>
        <v>3.0346240234430297</v>
      </c>
      <c r="E821" s="2">
        <f t="shared" si="98"/>
        <v>-9.6636085626911328</v>
      </c>
      <c r="F821" s="2">
        <f t="shared" si="99"/>
        <v>-12.17125382262997</v>
      </c>
    </row>
    <row r="822" spans="1:7" hidden="1" x14ac:dyDescent="0.25">
      <c r="A822" s="18">
        <v>41489.686984690394</v>
      </c>
      <c r="B822" s="31">
        <v>9.5</v>
      </c>
      <c r="C822" s="31">
        <v>11.96</v>
      </c>
      <c r="D822" s="11">
        <f t="shared" si="97"/>
        <v>3.0415684678882826</v>
      </c>
      <c r="E822" s="2">
        <f t="shared" si="98"/>
        <v>-9.6839959225280321</v>
      </c>
      <c r="F822" s="2">
        <f t="shared" si="99"/>
        <v>-12.191641182466872</v>
      </c>
    </row>
    <row r="823" spans="1:7" hidden="1" x14ac:dyDescent="0.25">
      <c r="A823" s="18">
        <v>41489.693929134839</v>
      </c>
      <c r="B823" s="31">
        <v>9.51</v>
      </c>
      <c r="C823" s="31">
        <v>11.98</v>
      </c>
      <c r="D823" s="11">
        <f t="shared" si="97"/>
        <v>3.0485129123335355</v>
      </c>
      <c r="E823" s="2">
        <f t="shared" si="98"/>
        <v>-9.6941896024464835</v>
      </c>
      <c r="F823" s="2">
        <f t="shared" si="99"/>
        <v>-12.212028542303772</v>
      </c>
      <c r="G823" s="28"/>
    </row>
    <row r="824" spans="1:7" x14ac:dyDescent="0.25">
      <c r="A824" s="18">
        <v>41489.700873579284</v>
      </c>
      <c r="B824" s="31">
        <v>9.52</v>
      </c>
      <c r="C824" s="31">
        <v>11.99</v>
      </c>
      <c r="D824" s="11">
        <f t="shared" si="97"/>
        <v>3.0554573567787884</v>
      </c>
      <c r="E824" s="2">
        <f t="shared" si="98"/>
        <v>-9.7043832823649332</v>
      </c>
      <c r="F824" s="2">
        <f t="shared" si="99"/>
        <v>-12.222222222222223</v>
      </c>
      <c r="G824" s="28">
        <f t="shared" ref="G824" si="108">A824</f>
        <v>41489.700873579284</v>
      </c>
    </row>
    <row r="825" spans="1:7" hidden="1" x14ac:dyDescent="0.25">
      <c r="A825" s="18">
        <v>41489.707818023722</v>
      </c>
      <c r="B825" s="31">
        <v>9.5500000000000007</v>
      </c>
      <c r="C825" s="31">
        <v>12.01</v>
      </c>
      <c r="D825" s="11">
        <f t="shared" si="97"/>
        <v>3.0624018012167653</v>
      </c>
      <c r="E825" s="2">
        <f t="shared" si="98"/>
        <v>-9.7349643221202857</v>
      </c>
      <c r="F825" s="2">
        <f t="shared" si="99"/>
        <v>-12.242609582059123</v>
      </c>
    </row>
    <row r="826" spans="1:7" hidden="1" x14ac:dyDescent="0.25">
      <c r="A826" s="18">
        <v>41489.714762468167</v>
      </c>
      <c r="B826" s="31">
        <v>9.5500000000000007</v>
      </c>
      <c r="C826" s="31">
        <v>12.02</v>
      </c>
      <c r="D826" s="11">
        <f t="shared" si="97"/>
        <v>3.0693462456620182</v>
      </c>
      <c r="E826" s="2">
        <f t="shared" si="98"/>
        <v>-9.7349643221202857</v>
      </c>
      <c r="F826" s="2">
        <f t="shared" si="99"/>
        <v>-12.252803261977574</v>
      </c>
    </row>
    <row r="827" spans="1:7" hidden="1" x14ac:dyDescent="0.25">
      <c r="A827" s="18">
        <v>41489.721706912613</v>
      </c>
      <c r="B827" s="31">
        <v>9.56</v>
      </c>
      <c r="C827" s="31">
        <v>12.03</v>
      </c>
      <c r="D827" s="11">
        <f t="shared" si="97"/>
        <v>3.0762906901072711</v>
      </c>
      <c r="E827" s="2">
        <f t="shared" si="98"/>
        <v>-9.7451580020387372</v>
      </c>
      <c r="F827" s="2">
        <f t="shared" si="99"/>
        <v>-12.262996941896024</v>
      </c>
    </row>
    <row r="828" spans="1:7" hidden="1" x14ac:dyDescent="0.25">
      <c r="A828" s="18">
        <v>41489.728651357058</v>
      </c>
      <c r="B828" s="31">
        <v>9.59</v>
      </c>
      <c r="C828" s="31">
        <v>12.05</v>
      </c>
      <c r="D828" s="11">
        <f t="shared" si="97"/>
        <v>3.083235134552524</v>
      </c>
      <c r="E828" s="2">
        <f t="shared" si="98"/>
        <v>-9.7757390417940879</v>
      </c>
      <c r="F828" s="2">
        <f t="shared" si="99"/>
        <v>-12.283384301732927</v>
      </c>
    </row>
    <row r="829" spans="1:7" hidden="1" x14ac:dyDescent="0.25">
      <c r="A829" s="18">
        <v>41489.735595801503</v>
      </c>
      <c r="B829" s="31">
        <v>9.59</v>
      </c>
      <c r="C829" s="31">
        <v>12.06</v>
      </c>
      <c r="D829" s="11">
        <f t="shared" si="97"/>
        <v>3.0901795789977768</v>
      </c>
      <c r="E829" s="2">
        <f t="shared" si="98"/>
        <v>-9.7757390417940879</v>
      </c>
      <c r="F829" s="2">
        <f t="shared" si="99"/>
        <v>-12.293577981651376</v>
      </c>
      <c r="G829" s="28"/>
    </row>
    <row r="830" spans="1:7" x14ac:dyDescent="0.25">
      <c r="A830" s="18">
        <v>41489.742540245948</v>
      </c>
      <c r="B830" s="31">
        <v>9.6</v>
      </c>
      <c r="C830" s="31">
        <v>12.08</v>
      </c>
      <c r="D830" s="11">
        <f t="shared" si="97"/>
        <v>3.0971240234430297</v>
      </c>
      <c r="E830" s="2">
        <f t="shared" si="98"/>
        <v>-9.7859327217125376</v>
      </c>
      <c r="F830" s="2">
        <f t="shared" si="99"/>
        <v>-12.313965341488277</v>
      </c>
      <c r="G830" s="28">
        <f t="shared" ref="G830" si="109">A830</f>
        <v>41489.742540245948</v>
      </c>
    </row>
    <row r="831" spans="1:7" hidden="1" x14ac:dyDescent="0.25">
      <c r="A831" s="18">
        <v>41489.749484690394</v>
      </c>
      <c r="B831" s="31">
        <v>9.6199999999999992</v>
      </c>
      <c r="C831" s="31">
        <v>12.08</v>
      </c>
      <c r="D831" s="11">
        <f t="shared" si="97"/>
        <v>3.1040684678882826</v>
      </c>
      <c r="E831" s="2">
        <f t="shared" si="98"/>
        <v>-9.8063200815494387</v>
      </c>
      <c r="F831" s="2">
        <f t="shared" si="99"/>
        <v>-12.313965341488277</v>
      </c>
    </row>
    <row r="832" spans="1:7" hidden="1" x14ac:dyDescent="0.25">
      <c r="A832" s="18">
        <v>41489.756429134839</v>
      </c>
      <c r="B832" s="31">
        <v>9.6300000000000008</v>
      </c>
      <c r="C832" s="31">
        <v>12.1</v>
      </c>
      <c r="D832" s="11">
        <f t="shared" si="97"/>
        <v>3.1110129123335355</v>
      </c>
      <c r="E832" s="2">
        <f t="shared" si="98"/>
        <v>-9.8165137614678901</v>
      </c>
      <c r="F832" s="2">
        <f t="shared" si="99"/>
        <v>-12.334352701325178</v>
      </c>
    </row>
    <row r="833" spans="1:7" hidden="1" x14ac:dyDescent="0.25">
      <c r="A833" s="18">
        <v>41489.763373579284</v>
      </c>
      <c r="B833" s="31">
        <v>9.64</v>
      </c>
      <c r="C833" s="31">
        <v>12.11</v>
      </c>
      <c r="D833" s="11">
        <f t="shared" si="97"/>
        <v>3.1179573567787884</v>
      </c>
      <c r="E833" s="2">
        <f t="shared" si="98"/>
        <v>-9.8267074413863416</v>
      </c>
      <c r="F833" s="2">
        <f t="shared" si="99"/>
        <v>-12.344546381243628</v>
      </c>
    </row>
    <row r="834" spans="1:7" hidden="1" x14ac:dyDescent="0.25">
      <c r="A834" s="18">
        <v>41489.770318023722</v>
      </c>
      <c r="B834" s="31">
        <v>9.65</v>
      </c>
      <c r="C834" s="31">
        <v>12.11</v>
      </c>
      <c r="D834" s="11">
        <f t="shared" si="97"/>
        <v>3.1249018012167653</v>
      </c>
      <c r="E834" s="2">
        <f t="shared" si="98"/>
        <v>-9.8369011213047912</v>
      </c>
      <c r="F834" s="2">
        <f t="shared" si="99"/>
        <v>-12.344546381243628</v>
      </c>
    </row>
    <row r="835" spans="1:7" hidden="1" x14ac:dyDescent="0.25">
      <c r="A835" s="18">
        <v>41489.777262468167</v>
      </c>
      <c r="B835" s="31">
        <v>9.67</v>
      </c>
      <c r="C835" s="31">
        <v>12.13</v>
      </c>
      <c r="D835" s="11">
        <f t="shared" ref="D835:D898" si="110">A835-$H$2</f>
        <v>3.1318462456620182</v>
      </c>
      <c r="E835" s="2">
        <f t="shared" ref="E835:E898" si="111">B835/-0.981</f>
        <v>-9.8572884811416923</v>
      </c>
      <c r="F835" s="2">
        <f t="shared" ref="F835:F898" si="112">C835/-0.981</f>
        <v>-12.364933741080531</v>
      </c>
      <c r="G835" s="28"/>
    </row>
    <row r="836" spans="1:7" x14ac:dyDescent="0.25">
      <c r="A836" s="18">
        <v>41489.784206912613</v>
      </c>
      <c r="B836" s="31">
        <v>9.67</v>
      </c>
      <c r="C836" s="31">
        <v>12.14</v>
      </c>
      <c r="D836" s="11">
        <f t="shared" si="110"/>
        <v>3.1387906901072711</v>
      </c>
      <c r="E836" s="2">
        <f t="shared" si="111"/>
        <v>-9.8572884811416923</v>
      </c>
      <c r="F836" s="2">
        <f t="shared" si="112"/>
        <v>-12.375127420998981</v>
      </c>
      <c r="G836" s="28">
        <f t="shared" ref="G836" si="113">A836</f>
        <v>41489.784206912613</v>
      </c>
    </row>
    <row r="837" spans="1:7" hidden="1" x14ac:dyDescent="0.25">
      <c r="A837" s="18">
        <v>41489.791151357058</v>
      </c>
      <c r="B837" s="31">
        <v>9.69</v>
      </c>
      <c r="C837" s="31">
        <v>12.16</v>
      </c>
      <c r="D837" s="11">
        <f t="shared" si="110"/>
        <v>3.145735134552524</v>
      </c>
      <c r="E837" s="2">
        <f t="shared" si="111"/>
        <v>-9.8776758409785934</v>
      </c>
      <c r="F837" s="2">
        <f t="shared" si="112"/>
        <v>-12.395514780835882</v>
      </c>
    </row>
    <row r="838" spans="1:7" hidden="1" x14ac:dyDescent="0.25">
      <c r="A838" s="18">
        <v>41489.798095801503</v>
      </c>
      <c r="B838" s="31">
        <v>9.69</v>
      </c>
      <c r="C838" s="31">
        <v>12.17</v>
      </c>
      <c r="D838" s="11">
        <f t="shared" si="110"/>
        <v>3.1526795789977768</v>
      </c>
      <c r="E838" s="2">
        <f t="shared" si="111"/>
        <v>-9.8776758409785934</v>
      </c>
      <c r="F838" s="2">
        <f t="shared" si="112"/>
        <v>-12.405708460754333</v>
      </c>
    </row>
    <row r="839" spans="1:7" hidden="1" x14ac:dyDescent="0.25">
      <c r="A839" s="18">
        <v>41489.805040245948</v>
      </c>
      <c r="B839" s="31">
        <v>9.7100000000000009</v>
      </c>
      <c r="C839" s="31">
        <v>12.17</v>
      </c>
      <c r="D839" s="11">
        <f t="shared" si="110"/>
        <v>3.1596240234430297</v>
      </c>
      <c r="E839" s="2">
        <f t="shared" si="111"/>
        <v>-9.8980632008154963</v>
      </c>
      <c r="F839" s="2">
        <f t="shared" si="112"/>
        <v>-12.405708460754333</v>
      </c>
    </row>
    <row r="840" spans="1:7" hidden="1" x14ac:dyDescent="0.25">
      <c r="A840" s="18">
        <v>41489.818929134839</v>
      </c>
      <c r="B840" s="31">
        <v>9.73</v>
      </c>
      <c r="C840" s="31">
        <v>12.2</v>
      </c>
      <c r="D840" s="11">
        <f t="shared" si="110"/>
        <v>3.1735129123335355</v>
      </c>
      <c r="E840" s="2">
        <f t="shared" si="111"/>
        <v>-9.9184505606523956</v>
      </c>
      <c r="F840" s="2">
        <f t="shared" si="112"/>
        <v>-12.436289500509684</v>
      </c>
    </row>
    <row r="841" spans="1:7" hidden="1" x14ac:dyDescent="0.25">
      <c r="A841" s="18">
        <v>41489.825873579284</v>
      </c>
      <c r="B841" s="31">
        <v>9.74</v>
      </c>
      <c r="C841" s="31">
        <v>12.21</v>
      </c>
      <c r="D841" s="11">
        <f t="shared" si="110"/>
        <v>3.1804573567787884</v>
      </c>
      <c r="E841" s="2">
        <f t="shared" si="111"/>
        <v>-9.928644240570847</v>
      </c>
      <c r="F841" s="2">
        <f t="shared" si="112"/>
        <v>-12.446483180428135</v>
      </c>
      <c r="G841" s="28"/>
    </row>
    <row r="842" spans="1:7" x14ac:dyDescent="0.25">
      <c r="A842" s="18">
        <v>41489.832818023722</v>
      </c>
      <c r="B842" s="31">
        <v>9.73</v>
      </c>
      <c r="C842" s="31">
        <v>12.2</v>
      </c>
      <c r="D842" s="11">
        <f t="shared" si="110"/>
        <v>3.1874018012167653</v>
      </c>
      <c r="E842" s="2">
        <f t="shared" si="111"/>
        <v>-9.9184505606523956</v>
      </c>
      <c r="F842" s="2">
        <f t="shared" si="112"/>
        <v>-12.436289500509684</v>
      </c>
      <c r="G842" s="28">
        <f t="shared" ref="G842" si="114">A842</f>
        <v>41489.832818023722</v>
      </c>
    </row>
    <row r="843" spans="1:7" hidden="1" x14ac:dyDescent="0.25">
      <c r="A843" s="18">
        <v>41489.839762468167</v>
      </c>
      <c r="B843" s="31">
        <v>9.75</v>
      </c>
      <c r="C843" s="31">
        <v>12.22</v>
      </c>
      <c r="D843" s="11">
        <f t="shared" si="110"/>
        <v>3.1943462456620182</v>
      </c>
      <c r="E843" s="2">
        <f t="shared" si="111"/>
        <v>-9.9388379204892967</v>
      </c>
      <c r="F843" s="2">
        <f t="shared" si="112"/>
        <v>-12.456676860346587</v>
      </c>
    </row>
    <row r="844" spans="1:7" hidden="1" x14ac:dyDescent="0.25">
      <c r="A844" s="18">
        <v>41489.846706912613</v>
      </c>
      <c r="B844" s="31">
        <v>9.75</v>
      </c>
      <c r="C844" s="31">
        <v>12.22</v>
      </c>
      <c r="D844" s="11">
        <f t="shared" si="110"/>
        <v>3.2012906901072711</v>
      </c>
      <c r="E844" s="2">
        <f t="shared" si="111"/>
        <v>-9.9388379204892967</v>
      </c>
      <c r="F844" s="2">
        <f t="shared" si="112"/>
        <v>-12.456676860346587</v>
      </c>
    </row>
    <row r="845" spans="1:7" hidden="1" x14ac:dyDescent="0.25">
      <c r="A845" s="18">
        <v>41489.853651357058</v>
      </c>
      <c r="B845" s="31">
        <v>9.76</v>
      </c>
      <c r="C845" s="31">
        <v>12.24</v>
      </c>
      <c r="D845" s="11">
        <f t="shared" si="110"/>
        <v>3.208235134552524</v>
      </c>
      <c r="E845" s="2">
        <f t="shared" si="111"/>
        <v>-9.9490316004077464</v>
      </c>
      <c r="F845" s="2">
        <f t="shared" si="112"/>
        <v>-12.477064220183486</v>
      </c>
    </row>
    <row r="846" spans="1:7" hidden="1" x14ac:dyDescent="0.25">
      <c r="A846" s="18">
        <v>41489.860595801503</v>
      </c>
      <c r="B846" s="31">
        <v>9.7899999999999991</v>
      </c>
      <c r="C846" s="31">
        <v>12.25</v>
      </c>
      <c r="D846" s="11">
        <f t="shared" si="110"/>
        <v>3.2151795789977768</v>
      </c>
      <c r="E846" s="2">
        <f t="shared" si="111"/>
        <v>-9.9796126401630989</v>
      </c>
      <c r="F846" s="2">
        <f t="shared" si="112"/>
        <v>-12.487257900101937</v>
      </c>
    </row>
    <row r="847" spans="1:7" hidden="1" x14ac:dyDescent="0.25">
      <c r="A847" s="18">
        <v>41489.867540245948</v>
      </c>
      <c r="B847" s="31">
        <v>9.77</v>
      </c>
      <c r="C847" s="31">
        <v>12.25</v>
      </c>
      <c r="D847" s="11">
        <f t="shared" si="110"/>
        <v>3.2221240234430297</v>
      </c>
      <c r="E847" s="2">
        <f t="shared" si="111"/>
        <v>-9.9592252803261978</v>
      </c>
      <c r="F847" s="2">
        <f t="shared" si="112"/>
        <v>-12.487257900101937</v>
      </c>
      <c r="G847" s="28"/>
    </row>
    <row r="848" spans="1:7" x14ac:dyDescent="0.25">
      <c r="A848" s="18">
        <v>41489.874484690394</v>
      </c>
      <c r="B848" s="31">
        <v>9.7899999999999991</v>
      </c>
      <c r="C848" s="31">
        <v>12.27</v>
      </c>
      <c r="D848" s="11">
        <f t="shared" si="110"/>
        <v>3.2290684678882826</v>
      </c>
      <c r="E848" s="2">
        <f t="shared" si="111"/>
        <v>-9.9796126401630989</v>
      </c>
      <c r="F848" s="2">
        <f t="shared" si="112"/>
        <v>-12.507645259938839</v>
      </c>
      <c r="G848" s="28">
        <f t="shared" ref="G848" si="115">A848</f>
        <v>41489.874484690394</v>
      </c>
    </row>
    <row r="849" spans="1:7" hidden="1" x14ac:dyDescent="0.25">
      <c r="A849" s="18">
        <v>41489.881429134839</v>
      </c>
      <c r="B849" s="31">
        <v>9.19</v>
      </c>
      <c r="C849" s="31">
        <v>11.72</v>
      </c>
      <c r="D849" s="11">
        <f t="shared" si="110"/>
        <v>3.2360129123335355</v>
      </c>
      <c r="E849" s="2">
        <f t="shared" si="111"/>
        <v>-9.3679918450560642</v>
      </c>
      <c r="F849" s="2">
        <f t="shared" si="112"/>
        <v>-11.946992864424058</v>
      </c>
    </row>
    <row r="850" spans="1:7" hidden="1" x14ac:dyDescent="0.25">
      <c r="A850" s="18">
        <v>41489.888373579284</v>
      </c>
      <c r="B850" s="31">
        <v>9.6</v>
      </c>
      <c r="C850" s="31">
        <v>12.08</v>
      </c>
      <c r="D850" s="11">
        <f t="shared" si="110"/>
        <v>3.2429573567787884</v>
      </c>
      <c r="E850" s="2">
        <f t="shared" si="111"/>
        <v>-9.7859327217125376</v>
      </c>
      <c r="F850" s="2">
        <f t="shared" si="112"/>
        <v>-12.313965341488277</v>
      </c>
    </row>
    <row r="851" spans="1:7" hidden="1" x14ac:dyDescent="0.25">
      <c r="A851" s="18">
        <v>41489.895318023722</v>
      </c>
      <c r="B851" s="31">
        <v>9.6</v>
      </c>
      <c r="C851" s="31">
        <v>12.05</v>
      </c>
      <c r="D851" s="11">
        <f t="shared" si="110"/>
        <v>3.2499018012167653</v>
      </c>
      <c r="E851" s="2">
        <f t="shared" si="111"/>
        <v>-9.7859327217125376</v>
      </c>
      <c r="F851" s="2">
        <f t="shared" si="112"/>
        <v>-12.283384301732927</v>
      </c>
    </row>
    <row r="852" spans="1:7" hidden="1" x14ac:dyDescent="0.25">
      <c r="A852" s="18">
        <v>41489.902262468167</v>
      </c>
      <c r="B852" s="31">
        <v>9.61</v>
      </c>
      <c r="C852" s="31">
        <v>12.06</v>
      </c>
      <c r="D852" s="11">
        <f t="shared" si="110"/>
        <v>3.2568462456620182</v>
      </c>
      <c r="E852" s="2">
        <f t="shared" si="111"/>
        <v>-9.796126401630989</v>
      </c>
      <c r="F852" s="2">
        <f t="shared" si="112"/>
        <v>-12.293577981651376</v>
      </c>
    </row>
    <row r="853" spans="1:7" hidden="1" x14ac:dyDescent="0.25">
      <c r="A853" s="18">
        <v>41489.909206912613</v>
      </c>
      <c r="B853" s="31">
        <v>9.64</v>
      </c>
      <c r="C853" s="31">
        <v>12.09</v>
      </c>
      <c r="D853" s="11">
        <f t="shared" si="110"/>
        <v>3.2637906901072711</v>
      </c>
      <c r="E853" s="2">
        <f t="shared" si="111"/>
        <v>-9.8267074413863416</v>
      </c>
      <c r="F853" s="2">
        <f t="shared" si="112"/>
        <v>-12.324159021406729</v>
      </c>
      <c r="G853" s="28"/>
    </row>
    <row r="854" spans="1:7" x14ac:dyDescent="0.25">
      <c r="A854" s="18">
        <v>41489.916151357058</v>
      </c>
      <c r="B854" s="31">
        <v>9.68</v>
      </c>
      <c r="C854" s="31">
        <v>12.12</v>
      </c>
      <c r="D854" s="11">
        <f t="shared" si="110"/>
        <v>3.270735134552524</v>
      </c>
      <c r="E854" s="2">
        <f t="shared" si="111"/>
        <v>-9.867482161060142</v>
      </c>
      <c r="F854" s="2">
        <f t="shared" si="112"/>
        <v>-12.354740061162079</v>
      </c>
      <c r="G854" s="28">
        <f t="shared" ref="G854" si="116">A854</f>
        <v>41489.916151357058</v>
      </c>
    </row>
    <row r="855" spans="1:7" hidden="1" x14ac:dyDescent="0.25">
      <c r="A855" s="18">
        <v>41489.923095801503</v>
      </c>
      <c r="B855" s="31">
        <v>9.6999999999999993</v>
      </c>
      <c r="C855" s="31">
        <v>12.16</v>
      </c>
      <c r="D855" s="11">
        <f t="shared" si="110"/>
        <v>3.2776795789977768</v>
      </c>
      <c r="E855" s="2">
        <f t="shared" si="111"/>
        <v>-9.8878695208970431</v>
      </c>
      <c r="F855" s="2">
        <f t="shared" si="112"/>
        <v>-12.395514780835882</v>
      </c>
    </row>
    <row r="856" spans="1:7" hidden="1" x14ac:dyDescent="0.25">
      <c r="A856" s="18">
        <v>41489.930040245948</v>
      </c>
      <c r="B856" s="31">
        <v>9.75</v>
      </c>
      <c r="C856" s="31">
        <v>12.19</v>
      </c>
      <c r="D856" s="11">
        <f t="shared" si="110"/>
        <v>3.2846240234430297</v>
      </c>
      <c r="E856" s="2">
        <f t="shared" si="111"/>
        <v>-9.9388379204892967</v>
      </c>
      <c r="F856" s="2">
        <f t="shared" si="112"/>
        <v>-12.426095820591232</v>
      </c>
    </row>
    <row r="857" spans="1:7" hidden="1" x14ac:dyDescent="0.25">
      <c r="A857" s="18">
        <v>41489.936984690394</v>
      </c>
      <c r="B857" s="31">
        <v>9.76</v>
      </c>
      <c r="C857" s="31">
        <v>12.22</v>
      </c>
      <c r="D857" s="11">
        <f t="shared" si="110"/>
        <v>3.2915684678882826</v>
      </c>
      <c r="E857" s="2">
        <f t="shared" si="111"/>
        <v>-9.9490316004077464</v>
      </c>
      <c r="F857" s="2">
        <f t="shared" si="112"/>
        <v>-12.456676860346587</v>
      </c>
    </row>
    <row r="858" spans="1:7" hidden="1" x14ac:dyDescent="0.25">
      <c r="A858" s="18">
        <v>41489.943929134839</v>
      </c>
      <c r="B858" s="31">
        <v>9.7799999999999994</v>
      </c>
      <c r="C858" s="31">
        <v>12.24</v>
      </c>
      <c r="D858" s="11">
        <f t="shared" si="110"/>
        <v>3.2985129123335355</v>
      </c>
      <c r="E858" s="2">
        <f t="shared" si="111"/>
        <v>-9.9694189602446475</v>
      </c>
      <c r="F858" s="2">
        <f t="shared" si="112"/>
        <v>-12.477064220183486</v>
      </c>
    </row>
    <row r="859" spans="1:7" hidden="1" x14ac:dyDescent="0.25">
      <c r="A859" s="18">
        <v>41489.950873579284</v>
      </c>
      <c r="B859" s="31">
        <v>9.7899999999999991</v>
      </c>
      <c r="C859" s="31">
        <v>12.24</v>
      </c>
      <c r="D859" s="11">
        <f t="shared" si="110"/>
        <v>3.3054573567787884</v>
      </c>
      <c r="E859" s="2">
        <f t="shared" si="111"/>
        <v>-9.9796126401630989</v>
      </c>
      <c r="F859" s="2">
        <f t="shared" si="112"/>
        <v>-12.477064220183486</v>
      </c>
      <c r="G859" s="28"/>
    </row>
    <row r="860" spans="1:7" x14ac:dyDescent="0.25">
      <c r="A860" s="18">
        <v>41489.957818023722</v>
      </c>
      <c r="B860" s="31">
        <v>9.81</v>
      </c>
      <c r="C860" s="31">
        <v>12.26</v>
      </c>
      <c r="D860" s="11">
        <f t="shared" si="110"/>
        <v>3.3124018012167653</v>
      </c>
      <c r="E860" s="2">
        <f t="shared" si="111"/>
        <v>-10</v>
      </c>
      <c r="F860" s="2">
        <f t="shared" si="112"/>
        <v>-12.497451580020387</v>
      </c>
      <c r="G860" s="28">
        <f t="shared" ref="G860" si="117">A860</f>
        <v>41489.957818023722</v>
      </c>
    </row>
    <row r="861" spans="1:7" hidden="1" x14ac:dyDescent="0.25">
      <c r="A861" s="18">
        <v>41489.964762468167</v>
      </c>
      <c r="B861" s="31">
        <v>9.82</v>
      </c>
      <c r="C861" s="31">
        <v>12.27</v>
      </c>
      <c r="D861" s="11">
        <f t="shared" si="110"/>
        <v>3.3193462456620182</v>
      </c>
      <c r="E861" s="2">
        <f t="shared" si="111"/>
        <v>-10.010193679918451</v>
      </c>
      <c r="F861" s="2">
        <f t="shared" si="112"/>
        <v>-12.507645259938839</v>
      </c>
    </row>
    <row r="862" spans="1:7" hidden="1" x14ac:dyDescent="0.25">
      <c r="A862" s="18">
        <v>41489.971706912613</v>
      </c>
      <c r="B862" s="31">
        <v>9.83</v>
      </c>
      <c r="C862" s="31">
        <v>12.28</v>
      </c>
      <c r="D862" s="11">
        <f t="shared" si="110"/>
        <v>3.3262906901072711</v>
      </c>
      <c r="E862" s="2">
        <f t="shared" si="111"/>
        <v>-10.020387359836901</v>
      </c>
      <c r="F862" s="2">
        <f t="shared" si="112"/>
        <v>-12.517838939857288</v>
      </c>
    </row>
    <row r="863" spans="1:7" hidden="1" x14ac:dyDescent="0.25">
      <c r="A863" s="18">
        <v>41489.978651357058</v>
      </c>
      <c r="B863" s="31">
        <v>9.83</v>
      </c>
      <c r="C863" s="31">
        <v>12.29</v>
      </c>
      <c r="D863" s="11">
        <f t="shared" si="110"/>
        <v>3.333235134552524</v>
      </c>
      <c r="E863" s="2">
        <f t="shared" si="111"/>
        <v>-10.020387359836901</v>
      </c>
      <c r="F863" s="2">
        <f t="shared" si="112"/>
        <v>-12.528032619775738</v>
      </c>
    </row>
    <row r="864" spans="1:7" hidden="1" x14ac:dyDescent="0.25">
      <c r="A864" s="18">
        <v>41489.985595801503</v>
      </c>
      <c r="B864" s="31">
        <v>9.84</v>
      </c>
      <c r="C864" s="31">
        <v>12.3</v>
      </c>
      <c r="D864" s="11">
        <f t="shared" si="110"/>
        <v>3.3401795789977768</v>
      </c>
      <c r="E864" s="2">
        <f t="shared" si="111"/>
        <v>-10.030581039755353</v>
      </c>
      <c r="F864" s="2">
        <f t="shared" si="112"/>
        <v>-12.538226299694191</v>
      </c>
    </row>
    <row r="865" spans="1:7" hidden="1" x14ac:dyDescent="0.25">
      <c r="A865" s="18">
        <v>41489.992540245948</v>
      </c>
      <c r="B865" s="31">
        <v>9.86</v>
      </c>
      <c r="C865" s="31">
        <v>12.31</v>
      </c>
      <c r="D865" s="11">
        <f t="shared" si="110"/>
        <v>3.3471240234430297</v>
      </c>
      <c r="E865" s="2">
        <f t="shared" si="111"/>
        <v>-10.050968399592252</v>
      </c>
      <c r="F865" s="2">
        <f t="shared" si="112"/>
        <v>-12.548419979612641</v>
      </c>
      <c r="G865" s="28"/>
    </row>
    <row r="866" spans="1:7" x14ac:dyDescent="0.25">
      <c r="A866" s="18">
        <v>41489.999484690394</v>
      </c>
      <c r="B866" s="31">
        <v>9.8699999999999992</v>
      </c>
      <c r="C866" s="31">
        <v>12.32</v>
      </c>
      <c r="D866" s="11">
        <f t="shared" si="110"/>
        <v>3.3540684678882826</v>
      </c>
      <c r="E866" s="2">
        <f t="shared" si="111"/>
        <v>-10.061162079510703</v>
      </c>
      <c r="F866" s="2">
        <f t="shared" si="112"/>
        <v>-12.55861365953109</v>
      </c>
      <c r="G866" s="28">
        <f t="shared" ref="G866" si="118">A866</f>
        <v>41489.999484690394</v>
      </c>
    </row>
    <row r="867" spans="1:7" hidden="1" x14ac:dyDescent="0.25">
      <c r="A867" s="18">
        <v>41490.006429134839</v>
      </c>
      <c r="B867" s="31">
        <v>9.8699999999999992</v>
      </c>
      <c r="C867" s="31">
        <v>12.32</v>
      </c>
      <c r="D867" s="11">
        <f t="shared" si="110"/>
        <v>3.3610129123335355</v>
      </c>
      <c r="E867" s="2">
        <f t="shared" si="111"/>
        <v>-10.061162079510703</v>
      </c>
      <c r="F867" s="2">
        <f t="shared" si="112"/>
        <v>-12.55861365953109</v>
      </c>
    </row>
    <row r="868" spans="1:7" hidden="1" x14ac:dyDescent="0.25">
      <c r="A868" s="18">
        <v>41490.013373579284</v>
      </c>
      <c r="B868" s="31">
        <v>9.8699999999999992</v>
      </c>
      <c r="C868" s="31">
        <v>12.32</v>
      </c>
      <c r="D868" s="11">
        <f t="shared" si="110"/>
        <v>3.3679573567787884</v>
      </c>
      <c r="E868" s="2">
        <f t="shared" si="111"/>
        <v>-10.061162079510703</v>
      </c>
      <c r="F868" s="2">
        <f t="shared" si="112"/>
        <v>-12.55861365953109</v>
      </c>
    </row>
    <row r="869" spans="1:7" hidden="1" x14ac:dyDescent="0.25">
      <c r="A869" s="18">
        <v>41490.020318023722</v>
      </c>
      <c r="B869" s="31">
        <v>9.83</v>
      </c>
      <c r="C869" s="31">
        <v>12.28</v>
      </c>
      <c r="D869" s="11">
        <f t="shared" si="110"/>
        <v>3.3749018012167653</v>
      </c>
      <c r="E869" s="2">
        <f t="shared" si="111"/>
        <v>-10.020387359836901</v>
      </c>
      <c r="F869" s="2">
        <f t="shared" si="112"/>
        <v>-12.517838939857288</v>
      </c>
    </row>
    <row r="870" spans="1:7" hidden="1" x14ac:dyDescent="0.25">
      <c r="A870" s="18">
        <v>41490.027262468167</v>
      </c>
      <c r="B870" s="31">
        <v>9.85</v>
      </c>
      <c r="C870" s="31">
        <v>12.3</v>
      </c>
      <c r="D870" s="11">
        <f t="shared" si="110"/>
        <v>3.3818462456620182</v>
      </c>
      <c r="E870" s="2">
        <f t="shared" si="111"/>
        <v>-10.040774719673802</v>
      </c>
      <c r="F870" s="2">
        <f t="shared" si="112"/>
        <v>-12.538226299694191</v>
      </c>
    </row>
    <row r="871" spans="1:7" hidden="1" x14ac:dyDescent="0.25">
      <c r="A871" s="18">
        <v>41490.034206912613</v>
      </c>
      <c r="B871" s="31">
        <v>9.85</v>
      </c>
      <c r="C871" s="31">
        <v>12.31</v>
      </c>
      <c r="D871" s="11">
        <f t="shared" si="110"/>
        <v>3.3887906901072711</v>
      </c>
      <c r="E871" s="2">
        <f t="shared" si="111"/>
        <v>-10.040774719673802</v>
      </c>
      <c r="F871" s="2">
        <f t="shared" si="112"/>
        <v>-12.548419979612641</v>
      </c>
      <c r="G871" s="28"/>
    </row>
    <row r="872" spans="1:7" x14ac:dyDescent="0.25">
      <c r="A872" s="18">
        <v>41490.041151357058</v>
      </c>
      <c r="B872" s="31">
        <v>9.84</v>
      </c>
      <c r="C872" s="31">
        <v>12.29</v>
      </c>
      <c r="D872" s="11">
        <f t="shared" si="110"/>
        <v>3.395735134552524</v>
      </c>
      <c r="E872" s="2">
        <f t="shared" si="111"/>
        <v>-10.030581039755353</v>
      </c>
      <c r="F872" s="2">
        <f t="shared" si="112"/>
        <v>-12.528032619775738</v>
      </c>
      <c r="G872" s="28">
        <f t="shared" ref="G872" si="119">A872</f>
        <v>41490.041151357058</v>
      </c>
    </row>
    <row r="873" spans="1:7" hidden="1" x14ac:dyDescent="0.25">
      <c r="A873" s="18">
        <v>41490.048095801503</v>
      </c>
      <c r="B873" s="31">
        <v>9.86</v>
      </c>
      <c r="C873" s="31">
        <v>12.31</v>
      </c>
      <c r="D873" s="11">
        <f t="shared" si="110"/>
        <v>3.4026795789977768</v>
      </c>
      <c r="E873" s="2">
        <f t="shared" si="111"/>
        <v>-10.050968399592252</v>
      </c>
      <c r="F873" s="2">
        <f t="shared" si="112"/>
        <v>-12.548419979612641</v>
      </c>
    </row>
    <row r="874" spans="1:7" hidden="1" x14ac:dyDescent="0.25">
      <c r="A874" s="18">
        <v>41490.055040245948</v>
      </c>
      <c r="B874" s="31">
        <v>9.8800000000000008</v>
      </c>
      <c r="C874" s="31">
        <v>12.33</v>
      </c>
      <c r="D874" s="11">
        <f t="shared" si="110"/>
        <v>3.4096240234430297</v>
      </c>
      <c r="E874" s="2">
        <f t="shared" si="111"/>
        <v>-10.071355759429155</v>
      </c>
      <c r="F874" s="2">
        <f t="shared" si="112"/>
        <v>-12.568807339449542</v>
      </c>
    </row>
    <row r="875" spans="1:7" hidden="1" x14ac:dyDescent="0.25">
      <c r="A875" s="18">
        <v>41490.061984690394</v>
      </c>
      <c r="B875" s="31">
        <v>9.8800000000000008</v>
      </c>
      <c r="C875" s="31">
        <v>12.34</v>
      </c>
      <c r="D875" s="11">
        <f t="shared" si="110"/>
        <v>3.4165684678882826</v>
      </c>
      <c r="E875" s="2">
        <f t="shared" si="111"/>
        <v>-10.071355759429155</v>
      </c>
      <c r="F875" s="2">
        <f t="shared" si="112"/>
        <v>-12.579001019367992</v>
      </c>
    </row>
    <row r="876" spans="1:7" hidden="1" x14ac:dyDescent="0.25">
      <c r="A876" s="18">
        <v>41490.068929134839</v>
      </c>
      <c r="B876" s="31">
        <v>9.91</v>
      </c>
      <c r="C876" s="31">
        <v>12.36</v>
      </c>
      <c r="D876" s="11">
        <f t="shared" si="110"/>
        <v>3.4235129123335355</v>
      </c>
      <c r="E876" s="2">
        <f t="shared" si="111"/>
        <v>-10.101936799184505</v>
      </c>
      <c r="F876" s="2">
        <f t="shared" si="112"/>
        <v>-12.599388379204893</v>
      </c>
    </row>
    <row r="877" spans="1:7" hidden="1" x14ac:dyDescent="0.25">
      <c r="A877" s="18">
        <v>41490.075873579284</v>
      </c>
      <c r="B877" s="31">
        <v>9.9</v>
      </c>
      <c r="C877" s="31">
        <v>12.36</v>
      </c>
      <c r="D877" s="11">
        <f t="shared" si="110"/>
        <v>3.4304573567787884</v>
      </c>
      <c r="E877" s="2">
        <f t="shared" si="111"/>
        <v>-10.091743119266056</v>
      </c>
      <c r="F877" s="2">
        <f t="shared" si="112"/>
        <v>-12.599388379204893</v>
      </c>
      <c r="G877" s="28"/>
    </row>
    <row r="878" spans="1:7" x14ac:dyDescent="0.25">
      <c r="A878" s="18">
        <v>41490.082818023722</v>
      </c>
      <c r="B878" s="31">
        <v>9.91</v>
      </c>
      <c r="C878" s="31">
        <v>12.37</v>
      </c>
      <c r="D878" s="11">
        <f t="shared" si="110"/>
        <v>3.4374018012167653</v>
      </c>
      <c r="E878" s="2">
        <f t="shared" si="111"/>
        <v>-10.101936799184505</v>
      </c>
      <c r="F878" s="2">
        <f t="shared" si="112"/>
        <v>-12.609582059123342</v>
      </c>
      <c r="G878" s="28">
        <f t="shared" ref="G878" si="120">A878</f>
        <v>41490.082818023722</v>
      </c>
    </row>
    <row r="879" spans="1:7" hidden="1" x14ac:dyDescent="0.25">
      <c r="A879" s="18">
        <v>41490.089762468167</v>
      </c>
      <c r="B879" s="31">
        <v>9.93</v>
      </c>
      <c r="C879" s="31">
        <v>12.38</v>
      </c>
      <c r="D879" s="11">
        <f t="shared" si="110"/>
        <v>3.4443462456620182</v>
      </c>
      <c r="E879" s="2">
        <f t="shared" si="111"/>
        <v>-10.122324159021407</v>
      </c>
      <c r="F879" s="2">
        <f t="shared" si="112"/>
        <v>-12.619775739041796</v>
      </c>
    </row>
    <row r="880" spans="1:7" hidden="1" x14ac:dyDescent="0.25">
      <c r="A880" s="18">
        <v>41490.096706912613</v>
      </c>
      <c r="B880" s="31">
        <v>9.94</v>
      </c>
      <c r="C880" s="31">
        <v>12.4</v>
      </c>
      <c r="D880" s="11">
        <f t="shared" si="110"/>
        <v>3.4512906901072711</v>
      </c>
      <c r="E880" s="2">
        <f t="shared" si="111"/>
        <v>-10.132517838939856</v>
      </c>
      <c r="F880" s="2">
        <f t="shared" si="112"/>
        <v>-12.640163098878697</v>
      </c>
    </row>
    <row r="881" spans="1:7" hidden="1" x14ac:dyDescent="0.25">
      <c r="A881" s="18">
        <v>41490.103651357058</v>
      </c>
      <c r="B881" s="31">
        <v>9.9499999999999993</v>
      </c>
      <c r="C881" s="31">
        <v>12.4</v>
      </c>
      <c r="D881" s="11">
        <f t="shared" si="110"/>
        <v>3.458235134552524</v>
      </c>
      <c r="E881" s="2">
        <f t="shared" si="111"/>
        <v>-10.142711518858308</v>
      </c>
      <c r="F881" s="2">
        <f t="shared" si="112"/>
        <v>-12.640163098878697</v>
      </c>
    </row>
    <row r="882" spans="1:7" hidden="1" x14ac:dyDescent="0.25">
      <c r="A882" s="18">
        <v>41490.110595801503</v>
      </c>
      <c r="B882" s="31">
        <v>9.94</v>
      </c>
      <c r="C882" s="31">
        <v>12.39</v>
      </c>
      <c r="D882" s="11">
        <f t="shared" si="110"/>
        <v>3.4651795789977768</v>
      </c>
      <c r="E882" s="2">
        <f t="shared" si="111"/>
        <v>-10.132517838939856</v>
      </c>
      <c r="F882" s="2">
        <f t="shared" si="112"/>
        <v>-12.629969418960245</v>
      </c>
    </row>
    <row r="883" spans="1:7" hidden="1" x14ac:dyDescent="0.25">
      <c r="A883" s="18">
        <v>41490.117540245948</v>
      </c>
      <c r="B883" s="31">
        <v>9.9600000000000009</v>
      </c>
      <c r="C883" s="31">
        <v>12.42</v>
      </c>
      <c r="D883" s="11">
        <f t="shared" si="110"/>
        <v>3.4721240234430297</v>
      </c>
      <c r="E883" s="2">
        <f t="shared" si="111"/>
        <v>-10.152905198776759</v>
      </c>
      <c r="F883" s="2">
        <f t="shared" si="112"/>
        <v>-12.660550458715596</v>
      </c>
      <c r="G883" s="28"/>
    </row>
    <row r="884" spans="1:7" x14ac:dyDescent="0.25">
      <c r="A884" s="18">
        <v>41490.124484690394</v>
      </c>
      <c r="B884" s="31">
        <v>9.9700000000000006</v>
      </c>
      <c r="C884" s="31">
        <v>12.42</v>
      </c>
      <c r="D884" s="11">
        <f t="shared" si="110"/>
        <v>3.4790684678882826</v>
      </c>
      <c r="E884" s="2">
        <f t="shared" si="111"/>
        <v>-10.163098878695211</v>
      </c>
      <c r="F884" s="2">
        <f t="shared" si="112"/>
        <v>-12.660550458715596</v>
      </c>
      <c r="G884" s="28">
        <f t="shared" ref="G884" si="121">A884</f>
        <v>41490.124484690394</v>
      </c>
    </row>
    <row r="885" spans="1:7" hidden="1" x14ac:dyDescent="0.25">
      <c r="A885" s="18">
        <v>41490.131429134839</v>
      </c>
      <c r="B885" s="31">
        <v>9.98</v>
      </c>
      <c r="C885" s="31">
        <v>12.44</v>
      </c>
      <c r="D885" s="11">
        <f t="shared" si="110"/>
        <v>3.4860129123335355</v>
      </c>
      <c r="E885" s="2">
        <f t="shared" si="111"/>
        <v>-10.17329255861366</v>
      </c>
      <c r="F885" s="2">
        <f t="shared" si="112"/>
        <v>-12.680937818552497</v>
      </c>
    </row>
    <row r="886" spans="1:7" hidden="1" x14ac:dyDescent="0.25">
      <c r="A886" s="18">
        <v>41490.138373579284</v>
      </c>
      <c r="B886" s="31">
        <v>10</v>
      </c>
      <c r="C886" s="31">
        <v>12.45</v>
      </c>
      <c r="D886" s="11">
        <f t="shared" si="110"/>
        <v>3.4929573567787884</v>
      </c>
      <c r="E886" s="2">
        <f t="shared" si="111"/>
        <v>-10.193679918450561</v>
      </c>
      <c r="F886" s="2">
        <f t="shared" si="112"/>
        <v>-12.691131498470947</v>
      </c>
    </row>
    <row r="887" spans="1:7" hidden="1" x14ac:dyDescent="0.25">
      <c r="A887" s="18">
        <v>41490.145318023722</v>
      </c>
      <c r="B887" s="31">
        <v>10.01</v>
      </c>
      <c r="C887" s="31">
        <v>12.46</v>
      </c>
      <c r="D887" s="11">
        <f t="shared" si="110"/>
        <v>3.4999018012167653</v>
      </c>
      <c r="E887" s="2">
        <f t="shared" si="111"/>
        <v>-10.203873598369011</v>
      </c>
      <c r="F887" s="2">
        <f t="shared" si="112"/>
        <v>-12.7013251783894</v>
      </c>
    </row>
    <row r="888" spans="1:7" hidden="1" x14ac:dyDescent="0.25">
      <c r="A888" s="18">
        <v>41490.152262468167</v>
      </c>
      <c r="B888" s="31">
        <v>10.02</v>
      </c>
      <c r="C888" s="31">
        <v>12.46</v>
      </c>
      <c r="D888" s="11">
        <f t="shared" si="110"/>
        <v>3.5068462456620182</v>
      </c>
      <c r="E888" s="2">
        <f t="shared" si="111"/>
        <v>-10.214067278287461</v>
      </c>
      <c r="F888" s="2">
        <f t="shared" si="112"/>
        <v>-12.7013251783894</v>
      </c>
    </row>
    <row r="889" spans="1:7" hidden="1" x14ac:dyDescent="0.25">
      <c r="A889" s="18">
        <v>41490.166151357058</v>
      </c>
      <c r="B889" s="31">
        <v>10.039999999999999</v>
      </c>
      <c r="C889" s="31">
        <v>12.5</v>
      </c>
      <c r="D889" s="11">
        <f t="shared" si="110"/>
        <v>3.520735134552524</v>
      </c>
      <c r="E889" s="2">
        <f t="shared" si="111"/>
        <v>-10.234454638124362</v>
      </c>
      <c r="F889" s="2">
        <f t="shared" si="112"/>
        <v>-12.7420998980632</v>
      </c>
      <c r="G889" s="28"/>
    </row>
    <row r="890" spans="1:7" x14ac:dyDescent="0.25">
      <c r="A890" s="18">
        <v>41490.173095801503</v>
      </c>
      <c r="B890" s="31">
        <v>10.050000000000001</v>
      </c>
      <c r="C890" s="31">
        <v>12.51</v>
      </c>
      <c r="D890" s="11">
        <f t="shared" si="110"/>
        <v>3.5276795789977768</v>
      </c>
      <c r="E890" s="2">
        <f t="shared" si="111"/>
        <v>-10.244648318042815</v>
      </c>
      <c r="F890" s="2">
        <f t="shared" si="112"/>
        <v>-12.752293577981652</v>
      </c>
      <c r="G890" s="28">
        <f t="shared" ref="G890" si="122">A890</f>
        <v>41490.173095801503</v>
      </c>
    </row>
    <row r="891" spans="1:7" hidden="1" x14ac:dyDescent="0.25">
      <c r="A891" s="18">
        <v>41490.180040245948</v>
      </c>
      <c r="B891" s="31">
        <v>10.06</v>
      </c>
      <c r="C891" s="31">
        <v>12.51</v>
      </c>
      <c r="D891" s="11">
        <f t="shared" si="110"/>
        <v>3.5346240234430297</v>
      </c>
      <c r="E891" s="2">
        <f t="shared" si="111"/>
        <v>-10.254841997961265</v>
      </c>
      <c r="F891" s="2">
        <f t="shared" si="112"/>
        <v>-12.752293577981652</v>
      </c>
    </row>
    <row r="892" spans="1:7" hidden="1" x14ac:dyDescent="0.25">
      <c r="A892" s="18">
        <v>41490.186984690394</v>
      </c>
      <c r="B892" s="31">
        <v>10.08</v>
      </c>
      <c r="C892" s="31">
        <v>12.53</v>
      </c>
      <c r="D892" s="11">
        <f t="shared" si="110"/>
        <v>3.5415684678882826</v>
      </c>
      <c r="E892" s="2">
        <f t="shared" si="111"/>
        <v>-10.275229357798166</v>
      </c>
      <c r="F892" s="2">
        <f t="shared" si="112"/>
        <v>-12.772680937818553</v>
      </c>
    </row>
    <row r="893" spans="1:7" hidden="1" x14ac:dyDescent="0.25">
      <c r="A893" s="18">
        <v>41490.193929134839</v>
      </c>
      <c r="B893" s="31">
        <v>10.08</v>
      </c>
      <c r="C893" s="31">
        <v>12.53</v>
      </c>
      <c r="D893" s="11">
        <f t="shared" si="110"/>
        <v>3.5485129123335355</v>
      </c>
      <c r="E893" s="2">
        <f t="shared" si="111"/>
        <v>-10.275229357798166</v>
      </c>
      <c r="F893" s="2">
        <f t="shared" si="112"/>
        <v>-12.772680937818553</v>
      </c>
    </row>
    <row r="894" spans="1:7" hidden="1" x14ac:dyDescent="0.25">
      <c r="A894" s="18">
        <v>41490.200873579284</v>
      </c>
      <c r="B894" s="31">
        <v>10.09</v>
      </c>
      <c r="C894" s="31">
        <v>12.54</v>
      </c>
      <c r="D894" s="11">
        <f t="shared" si="110"/>
        <v>3.5554573567787884</v>
      </c>
      <c r="E894" s="2">
        <f t="shared" si="111"/>
        <v>-10.285423037716615</v>
      </c>
      <c r="F894" s="2">
        <f t="shared" si="112"/>
        <v>-12.782874617737003</v>
      </c>
    </row>
    <row r="895" spans="1:7" hidden="1" x14ac:dyDescent="0.25">
      <c r="A895" s="18">
        <v>41490.207818023722</v>
      </c>
      <c r="B895" s="31">
        <v>10.1</v>
      </c>
      <c r="C895" s="31">
        <v>12.56</v>
      </c>
      <c r="D895" s="11">
        <f t="shared" si="110"/>
        <v>3.5624018012167653</v>
      </c>
      <c r="E895" s="2">
        <f t="shared" si="111"/>
        <v>-10.295616717635067</v>
      </c>
      <c r="F895" s="2">
        <f t="shared" si="112"/>
        <v>-12.803261977573905</v>
      </c>
      <c r="G895" s="28"/>
    </row>
    <row r="896" spans="1:7" x14ac:dyDescent="0.25">
      <c r="A896" s="18">
        <v>41490.214762468167</v>
      </c>
      <c r="B896" s="31">
        <v>10.11</v>
      </c>
      <c r="C896" s="31">
        <v>12.56</v>
      </c>
      <c r="D896" s="11">
        <f t="shared" si="110"/>
        <v>3.5693462456620182</v>
      </c>
      <c r="E896" s="2">
        <f t="shared" si="111"/>
        <v>-10.305810397553516</v>
      </c>
      <c r="F896" s="2">
        <f t="shared" si="112"/>
        <v>-12.803261977573905</v>
      </c>
      <c r="G896" s="28">
        <f t="shared" ref="G896" si="123">A896</f>
        <v>41490.214762468167</v>
      </c>
    </row>
    <row r="897" spans="1:7" hidden="1" x14ac:dyDescent="0.25">
      <c r="A897" s="18">
        <v>41490.221706912613</v>
      </c>
      <c r="B897" s="31">
        <v>10.119999999999999</v>
      </c>
      <c r="C897" s="31">
        <v>12.57</v>
      </c>
      <c r="D897" s="11">
        <f t="shared" si="110"/>
        <v>3.5762906901072711</v>
      </c>
      <c r="E897" s="2">
        <f t="shared" si="111"/>
        <v>-10.316004077471966</v>
      </c>
      <c r="F897" s="2">
        <f t="shared" si="112"/>
        <v>-12.813455657492355</v>
      </c>
    </row>
    <row r="898" spans="1:7" hidden="1" x14ac:dyDescent="0.25">
      <c r="A898" s="18">
        <v>41490.228651357058</v>
      </c>
      <c r="B898" s="31">
        <v>10.130000000000001</v>
      </c>
      <c r="C898" s="31">
        <v>12.58</v>
      </c>
      <c r="D898" s="11">
        <f t="shared" si="110"/>
        <v>3.583235134552524</v>
      </c>
      <c r="E898" s="2">
        <f t="shared" si="111"/>
        <v>-10.326197757390419</v>
      </c>
      <c r="F898" s="2">
        <f t="shared" si="112"/>
        <v>-12.823649337410806</v>
      </c>
    </row>
    <row r="899" spans="1:7" hidden="1" x14ac:dyDescent="0.25">
      <c r="A899" s="18">
        <v>41490.235595801503</v>
      </c>
      <c r="B899" s="31">
        <v>10.130000000000001</v>
      </c>
      <c r="C899" s="31">
        <v>12.58</v>
      </c>
      <c r="D899" s="11">
        <f t="shared" ref="D899:D962" si="124">A899-$H$2</f>
        <v>3.5901795789977768</v>
      </c>
      <c r="E899" s="2">
        <f t="shared" ref="E899:E962" si="125">B899/-0.981</f>
        <v>-10.326197757390419</v>
      </c>
      <c r="F899" s="2">
        <f t="shared" ref="F899:F962" si="126">C899/-0.981</f>
        <v>-12.823649337410806</v>
      </c>
    </row>
    <row r="900" spans="1:7" hidden="1" x14ac:dyDescent="0.25">
      <c r="A900" s="18">
        <v>41490.242540245948</v>
      </c>
      <c r="B900" s="31">
        <v>10.15</v>
      </c>
      <c r="C900" s="31">
        <v>12.6</v>
      </c>
      <c r="D900" s="11">
        <f t="shared" si="124"/>
        <v>3.5971240234430297</v>
      </c>
      <c r="E900" s="2">
        <f t="shared" si="125"/>
        <v>-10.34658511722732</v>
      </c>
      <c r="F900" s="2">
        <f t="shared" si="126"/>
        <v>-12.844036697247706</v>
      </c>
    </row>
    <row r="901" spans="1:7" hidden="1" x14ac:dyDescent="0.25">
      <c r="A901" s="18">
        <v>41490.249484690394</v>
      </c>
      <c r="B901" s="31">
        <v>10.15</v>
      </c>
      <c r="C901" s="31">
        <v>12.6</v>
      </c>
      <c r="D901" s="11">
        <f t="shared" si="124"/>
        <v>3.6040684678882826</v>
      </c>
      <c r="E901" s="2">
        <f t="shared" si="125"/>
        <v>-10.34658511722732</v>
      </c>
      <c r="F901" s="2">
        <f t="shared" si="126"/>
        <v>-12.844036697247706</v>
      </c>
      <c r="G901" s="28"/>
    </row>
    <row r="902" spans="1:7" x14ac:dyDescent="0.25">
      <c r="A902" s="18">
        <v>41490.256429134839</v>
      </c>
      <c r="B902" s="31">
        <v>10.16</v>
      </c>
      <c r="C902" s="31">
        <v>12.61</v>
      </c>
      <c r="D902" s="11">
        <f t="shared" si="124"/>
        <v>3.6110129123335355</v>
      </c>
      <c r="E902" s="2">
        <f t="shared" si="125"/>
        <v>-10.35677879714577</v>
      </c>
      <c r="F902" s="2">
        <f t="shared" si="126"/>
        <v>-12.854230377166157</v>
      </c>
      <c r="G902" s="28">
        <f t="shared" ref="G902" si="127">A902</f>
        <v>41490.256429134839</v>
      </c>
    </row>
    <row r="903" spans="1:7" hidden="1" x14ac:dyDescent="0.25">
      <c r="A903" s="18">
        <v>41490.263373579284</v>
      </c>
      <c r="B903" s="31">
        <v>10.16</v>
      </c>
      <c r="C903" s="31">
        <v>12.62</v>
      </c>
      <c r="D903" s="11">
        <f t="shared" si="124"/>
        <v>3.6179573567787884</v>
      </c>
      <c r="E903" s="2">
        <f t="shared" si="125"/>
        <v>-10.35677879714577</v>
      </c>
      <c r="F903" s="2">
        <f t="shared" si="126"/>
        <v>-12.864424057084607</v>
      </c>
    </row>
    <row r="904" spans="1:7" hidden="1" x14ac:dyDescent="0.25">
      <c r="A904" s="18">
        <v>41490.270318023722</v>
      </c>
      <c r="B904" s="31">
        <v>10.18</v>
      </c>
      <c r="C904" s="31">
        <v>12.63</v>
      </c>
      <c r="D904" s="11">
        <f t="shared" si="124"/>
        <v>3.6249018012167653</v>
      </c>
      <c r="E904" s="2">
        <f t="shared" si="125"/>
        <v>-10.377166156982671</v>
      </c>
      <c r="F904" s="2">
        <f t="shared" si="126"/>
        <v>-12.874617737003058</v>
      </c>
    </row>
    <row r="905" spans="1:7" hidden="1" x14ac:dyDescent="0.25">
      <c r="A905" s="18">
        <v>41490.277262468167</v>
      </c>
      <c r="B905" s="31">
        <v>10.19</v>
      </c>
      <c r="C905" s="31">
        <v>12.65</v>
      </c>
      <c r="D905" s="11">
        <f t="shared" si="124"/>
        <v>3.6318462456620182</v>
      </c>
      <c r="E905" s="2">
        <f t="shared" si="125"/>
        <v>-10.387359836901121</v>
      </c>
      <c r="F905" s="2">
        <f t="shared" si="126"/>
        <v>-12.895005096839959</v>
      </c>
    </row>
    <row r="906" spans="1:7" hidden="1" x14ac:dyDescent="0.25">
      <c r="A906" s="18">
        <v>41490.284206912613</v>
      </c>
      <c r="B906" s="31">
        <v>10.199999999999999</v>
      </c>
      <c r="C906" s="31">
        <v>12.65</v>
      </c>
      <c r="D906" s="11">
        <f t="shared" si="124"/>
        <v>3.6387906901072711</v>
      </c>
      <c r="E906" s="2">
        <f t="shared" si="125"/>
        <v>-10.397553516819571</v>
      </c>
      <c r="F906" s="2">
        <f t="shared" si="126"/>
        <v>-12.895005096839959</v>
      </c>
    </row>
    <row r="907" spans="1:7" hidden="1" x14ac:dyDescent="0.25">
      <c r="A907" s="18">
        <v>41490.291151357058</v>
      </c>
      <c r="B907" s="31">
        <v>10.220000000000001</v>
      </c>
      <c r="C907" s="31">
        <v>12.67</v>
      </c>
      <c r="D907" s="11">
        <f t="shared" si="124"/>
        <v>3.645735134552524</v>
      </c>
      <c r="E907" s="2">
        <f t="shared" si="125"/>
        <v>-10.417940876656473</v>
      </c>
      <c r="F907" s="2">
        <f t="shared" si="126"/>
        <v>-12.915392456676861</v>
      </c>
      <c r="G907" s="28"/>
    </row>
    <row r="908" spans="1:7" x14ac:dyDescent="0.25">
      <c r="A908" s="18">
        <v>41490.298095801503</v>
      </c>
      <c r="B908" s="31">
        <v>10.220000000000001</v>
      </c>
      <c r="C908" s="31">
        <v>12.68</v>
      </c>
      <c r="D908" s="11">
        <f t="shared" si="124"/>
        <v>3.6526795789977768</v>
      </c>
      <c r="E908" s="2">
        <f t="shared" si="125"/>
        <v>-10.417940876656473</v>
      </c>
      <c r="F908" s="2">
        <f t="shared" si="126"/>
        <v>-12.92558613659531</v>
      </c>
      <c r="G908" s="28">
        <f t="shared" ref="G908" si="128">A908</f>
        <v>41490.298095801503</v>
      </c>
    </row>
    <row r="909" spans="1:7" hidden="1" x14ac:dyDescent="0.25">
      <c r="A909" s="18">
        <v>41490.305040245948</v>
      </c>
      <c r="B909" s="31">
        <v>10.23</v>
      </c>
      <c r="C909" s="31">
        <v>12.69</v>
      </c>
      <c r="D909" s="11">
        <f t="shared" si="124"/>
        <v>3.6596240234430297</v>
      </c>
      <c r="E909" s="2">
        <f t="shared" si="125"/>
        <v>-10.428134556574925</v>
      </c>
      <c r="F909" s="2">
        <f t="shared" si="126"/>
        <v>-12.935779816513762</v>
      </c>
    </row>
    <row r="910" spans="1:7" hidden="1" x14ac:dyDescent="0.25">
      <c r="A910" s="18">
        <v>41490.311984690394</v>
      </c>
      <c r="B910" s="31">
        <v>10.24</v>
      </c>
      <c r="C910" s="31">
        <v>12.69</v>
      </c>
      <c r="D910" s="11">
        <f t="shared" si="124"/>
        <v>3.6665684678882826</v>
      </c>
      <c r="E910" s="2">
        <f t="shared" si="125"/>
        <v>-10.438328236493374</v>
      </c>
      <c r="F910" s="2">
        <f t="shared" si="126"/>
        <v>-12.935779816513762</v>
      </c>
    </row>
    <row r="911" spans="1:7" hidden="1" x14ac:dyDescent="0.25">
      <c r="A911" s="18">
        <v>41490.318929134839</v>
      </c>
      <c r="B911" s="31">
        <v>10.25</v>
      </c>
      <c r="C911" s="31">
        <v>12.71</v>
      </c>
      <c r="D911" s="11">
        <f t="shared" si="124"/>
        <v>3.6735129123335355</v>
      </c>
      <c r="E911" s="2">
        <f t="shared" si="125"/>
        <v>-10.448521916411824</v>
      </c>
      <c r="F911" s="2">
        <f t="shared" si="126"/>
        <v>-12.956167176350665</v>
      </c>
    </row>
    <row r="912" spans="1:7" hidden="1" x14ac:dyDescent="0.25">
      <c r="A912" s="18">
        <v>41490.325873579284</v>
      </c>
      <c r="B912" s="31">
        <v>10.27</v>
      </c>
      <c r="C912" s="31">
        <v>12.72</v>
      </c>
      <c r="D912" s="11">
        <f t="shared" si="124"/>
        <v>3.6804573567787884</v>
      </c>
      <c r="E912" s="2">
        <f t="shared" si="125"/>
        <v>-10.468909276248725</v>
      </c>
      <c r="F912" s="2">
        <f t="shared" si="126"/>
        <v>-12.966360856269114</v>
      </c>
    </row>
    <row r="913" spans="1:7" hidden="1" x14ac:dyDescent="0.25">
      <c r="A913" s="18">
        <v>41490.332818023722</v>
      </c>
      <c r="B913" s="31">
        <v>10.28</v>
      </c>
      <c r="C913" s="31">
        <v>12.73</v>
      </c>
      <c r="D913" s="11">
        <f t="shared" si="124"/>
        <v>3.6874018012167653</v>
      </c>
      <c r="E913" s="2">
        <f t="shared" si="125"/>
        <v>-10.479102956167177</v>
      </c>
      <c r="F913" s="2">
        <f t="shared" si="126"/>
        <v>-12.976554536187564</v>
      </c>
      <c r="G913" s="28"/>
    </row>
    <row r="914" spans="1:7" x14ac:dyDescent="0.25">
      <c r="A914" s="18">
        <v>41490.339762468167</v>
      </c>
      <c r="B914" s="31">
        <v>10.28</v>
      </c>
      <c r="C914" s="31">
        <v>12.74</v>
      </c>
      <c r="D914" s="11">
        <f t="shared" si="124"/>
        <v>3.6943462456620182</v>
      </c>
      <c r="E914" s="2">
        <f t="shared" si="125"/>
        <v>-10.479102956167177</v>
      </c>
      <c r="F914" s="2">
        <f t="shared" si="126"/>
        <v>-12.986748216106015</v>
      </c>
      <c r="G914" s="28">
        <f t="shared" ref="G914" si="129">A914</f>
        <v>41490.339762468167</v>
      </c>
    </row>
    <row r="915" spans="1:7" hidden="1" x14ac:dyDescent="0.25">
      <c r="A915" s="18">
        <v>41490.346706912613</v>
      </c>
      <c r="B915" s="31">
        <v>10.3</v>
      </c>
      <c r="C915" s="31">
        <v>12.75</v>
      </c>
      <c r="D915" s="11">
        <f t="shared" si="124"/>
        <v>3.7012906901072711</v>
      </c>
      <c r="E915" s="2">
        <f t="shared" si="125"/>
        <v>-10.499490316004078</v>
      </c>
      <c r="F915" s="2">
        <f t="shared" si="126"/>
        <v>-12.996941896024465</v>
      </c>
    </row>
    <row r="916" spans="1:7" hidden="1" x14ac:dyDescent="0.25">
      <c r="A916" s="18">
        <v>41490.353651357058</v>
      </c>
      <c r="B916" s="31">
        <v>10.3</v>
      </c>
      <c r="C916" s="31">
        <v>12.76</v>
      </c>
      <c r="D916" s="11">
        <f t="shared" si="124"/>
        <v>3.708235134552524</v>
      </c>
      <c r="E916" s="2">
        <f t="shared" si="125"/>
        <v>-10.499490316004078</v>
      </c>
      <c r="F916" s="2">
        <f t="shared" si="126"/>
        <v>-13.007135575942915</v>
      </c>
    </row>
    <row r="917" spans="1:7" hidden="1" x14ac:dyDescent="0.25">
      <c r="A917" s="18">
        <v>41490.360595801503</v>
      </c>
      <c r="B917" s="31">
        <v>10.32</v>
      </c>
      <c r="C917" s="31">
        <v>12.77</v>
      </c>
      <c r="D917" s="11">
        <f t="shared" si="124"/>
        <v>3.7151795789977768</v>
      </c>
      <c r="E917" s="2">
        <f t="shared" si="125"/>
        <v>-10.519877675840979</v>
      </c>
      <c r="F917" s="2">
        <f t="shared" si="126"/>
        <v>-13.017329255861366</v>
      </c>
    </row>
    <row r="918" spans="1:7" hidden="1" x14ac:dyDescent="0.25">
      <c r="A918" s="18">
        <v>41490.367540245948</v>
      </c>
      <c r="B918" s="31">
        <v>10.34</v>
      </c>
      <c r="C918" s="31">
        <v>12.79</v>
      </c>
      <c r="D918" s="11">
        <f t="shared" si="124"/>
        <v>3.7221240234430297</v>
      </c>
      <c r="E918" s="2">
        <f t="shared" si="125"/>
        <v>-10.54026503567788</v>
      </c>
      <c r="F918" s="2">
        <f t="shared" si="126"/>
        <v>-13.037716615698267</v>
      </c>
    </row>
    <row r="919" spans="1:7" hidden="1" x14ac:dyDescent="0.25">
      <c r="A919" s="18">
        <v>41490.374484690394</v>
      </c>
      <c r="B919" s="31">
        <v>10.34</v>
      </c>
      <c r="C919" s="31">
        <v>12.79</v>
      </c>
      <c r="D919" s="11">
        <f t="shared" si="124"/>
        <v>3.7290684678882826</v>
      </c>
      <c r="E919" s="2">
        <f t="shared" si="125"/>
        <v>-10.54026503567788</v>
      </c>
      <c r="F919" s="2">
        <f t="shared" si="126"/>
        <v>-13.037716615698267</v>
      </c>
      <c r="G919" s="28"/>
    </row>
    <row r="920" spans="1:7" x14ac:dyDescent="0.25">
      <c r="A920" s="18">
        <v>41490.381429134839</v>
      </c>
      <c r="B920" s="31">
        <v>10.34</v>
      </c>
      <c r="C920" s="31">
        <v>12.79</v>
      </c>
      <c r="D920" s="11">
        <f t="shared" si="124"/>
        <v>3.7360129123335355</v>
      </c>
      <c r="E920" s="2">
        <f t="shared" si="125"/>
        <v>-10.54026503567788</v>
      </c>
      <c r="F920" s="2">
        <f t="shared" si="126"/>
        <v>-13.037716615698267</v>
      </c>
      <c r="G920" s="28">
        <f t="shared" ref="G920" si="130">A920</f>
        <v>41490.381429134839</v>
      </c>
    </row>
    <row r="921" spans="1:7" hidden="1" x14ac:dyDescent="0.25">
      <c r="A921" s="18">
        <v>41490.388373579284</v>
      </c>
      <c r="B921" s="31">
        <v>10.35</v>
      </c>
      <c r="C921" s="31">
        <v>12.81</v>
      </c>
      <c r="D921" s="11">
        <f t="shared" si="124"/>
        <v>3.7429573567787884</v>
      </c>
      <c r="E921" s="2">
        <f t="shared" si="125"/>
        <v>-10.55045871559633</v>
      </c>
      <c r="F921" s="2">
        <f t="shared" si="126"/>
        <v>-13.058103975535168</v>
      </c>
    </row>
    <row r="922" spans="1:7" hidden="1" x14ac:dyDescent="0.25">
      <c r="A922" s="18">
        <v>41490.395318023722</v>
      </c>
      <c r="B922" s="31">
        <v>10.36</v>
      </c>
      <c r="C922" s="31">
        <v>12.81</v>
      </c>
      <c r="D922" s="11">
        <f t="shared" si="124"/>
        <v>3.7499018012167653</v>
      </c>
      <c r="E922" s="2">
        <f t="shared" si="125"/>
        <v>-10.560652395514781</v>
      </c>
      <c r="F922" s="2">
        <f t="shared" si="126"/>
        <v>-13.058103975535168</v>
      </c>
    </row>
    <row r="923" spans="1:7" hidden="1" x14ac:dyDescent="0.25">
      <c r="A923" s="18">
        <v>41490.402262468167</v>
      </c>
      <c r="B923" s="31">
        <v>10.37</v>
      </c>
      <c r="C923" s="31">
        <v>12.83</v>
      </c>
      <c r="D923" s="11">
        <f t="shared" si="124"/>
        <v>3.7568462456620182</v>
      </c>
      <c r="E923" s="2">
        <f t="shared" si="125"/>
        <v>-10.570846075433231</v>
      </c>
      <c r="F923" s="2">
        <f t="shared" si="126"/>
        <v>-13.078491335372069</v>
      </c>
    </row>
    <row r="924" spans="1:7" hidden="1" x14ac:dyDescent="0.25">
      <c r="A924" s="18">
        <v>41490.409206912613</v>
      </c>
      <c r="B924" s="31">
        <v>10.39</v>
      </c>
      <c r="C924" s="31">
        <v>12.83</v>
      </c>
      <c r="D924" s="11">
        <f t="shared" si="124"/>
        <v>3.7637906901072711</v>
      </c>
      <c r="E924" s="2">
        <f t="shared" si="125"/>
        <v>-10.591233435270134</v>
      </c>
      <c r="F924" s="2">
        <f t="shared" si="126"/>
        <v>-13.078491335372069</v>
      </c>
    </row>
    <row r="925" spans="1:7" hidden="1" x14ac:dyDescent="0.25">
      <c r="A925" s="18">
        <v>41490.416151357058</v>
      </c>
      <c r="B925" s="31">
        <v>10.39</v>
      </c>
      <c r="C925" s="31">
        <v>12.84</v>
      </c>
      <c r="D925" s="11">
        <f t="shared" si="124"/>
        <v>3.770735134552524</v>
      </c>
      <c r="E925" s="2">
        <f t="shared" si="125"/>
        <v>-10.591233435270134</v>
      </c>
      <c r="F925" s="2">
        <f t="shared" si="126"/>
        <v>-13.088685015290521</v>
      </c>
      <c r="G925" s="28"/>
    </row>
    <row r="926" spans="1:7" x14ac:dyDescent="0.25">
      <c r="A926" s="18">
        <v>41490.423095801503</v>
      </c>
      <c r="B926" s="31">
        <v>10.4</v>
      </c>
      <c r="C926" s="31">
        <v>12.85</v>
      </c>
      <c r="D926" s="11">
        <f t="shared" si="124"/>
        <v>3.7776795789977768</v>
      </c>
      <c r="E926" s="2">
        <f t="shared" si="125"/>
        <v>-10.601427115188583</v>
      </c>
      <c r="F926" s="2">
        <f t="shared" si="126"/>
        <v>-13.09887869520897</v>
      </c>
      <c r="G926" s="28">
        <f t="shared" ref="G926" si="131">A926</f>
        <v>41490.423095801503</v>
      </c>
    </row>
    <row r="927" spans="1:7" hidden="1" x14ac:dyDescent="0.25">
      <c r="A927" s="18">
        <v>41490.430040245948</v>
      </c>
      <c r="B927" s="31">
        <v>10.27</v>
      </c>
      <c r="C927" s="31">
        <v>12.74</v>
      </c>
      <c r="D927" s="11">
        <f t="shared" si="124"/>
        <v>3.7846240234430297</v>
      </c>
      <c r="E927" s="2">
        <f t="shared" si="125"/>
        <v>-10.468909276248725</v>
      </c>
      <c r="F927" s="2">
        <f t="shared" si="126"/>
        <v>-12.986748216106015</v>
      </c>
    </row>
    <row r="928" spans="1:7" hidden="1" x14ac:dyDescent="0.25">
      <c r="A928" s="18">
        <v>41490.436984690394</v>
      </c>
      <c r="B928" s="31">
        <v>10.32</v>
      </c>
      <c r="C928" s="31">
        <v>12.8</v>
      </c>
      <c r="D928" s="11">
        <f t="shared" si="124"/>
        <v>3.7915684678882826</v>
      </c>
      <c r="E928" s="2">
        <f t="shared" si="125"/>
        <v>-10.519877675840979</v>
      </c>
      <c r="F928" s="2">
        <f t="shared" si="126"/>
        <v>-13.047910295616719</v>
      </c>
    </row>
    <row r="929" spans="1:7" hidden="1" x14ac:dyDescent="0.25">
      <c r="A929" s="18">
        <v>41490.443929134839</v>
      </c>
      <c r="B929" s="31">
        <v>10.35</v>
      </c>
      <c r="C929" s="31">
        <v>12.83</v>
      </c>
      <c r="D929" s="11">
        <f t="shared" si="124"/>
        <v>3.7985129123335355</v>
      </c>
      <c r="E929" s="2">
        <f t="shared" si="125"/>
        <v>-10.55045871559633</v>
      </c>
      <c r="F929" s="2">
        <f t="shared" si="126"/>
        <v>-13.078491335372069</v>
      </c>
    </row>
    <row r="930" spans="1:7" hidden="1" x14ac:dyDescent="0.25">
      <c r="A930" s="18">
        <v>41490.450873579284</v>
      </c>
      <c r="B930" s="31">
        <v>10.38</v>
      </c>
      <c r="C930" s="31">
        <v>12.86</v>
      </c>
      <c r="D930" s="11">
        <f t="shared" si="124"/>
        <v>3.8054573567787884</v>
      </c>
      <c r="E930" s="2">
        <f t="shared" si="125"/>
        <v>-10.581039755351682</v>
      </c>
      <c r="F930" s="2">
        <f t="shared" si="126"/>
        <v>-13.10907237512742</v>
      </c>
    </row>
    <row r="931" spans="1:7" hidden="1" x14ac:dyDescent="0.25">
      <c r="A931" s="18">
        <v>41490.457818023722</v>
      </c>
      <c r="B931" s="31">
        <v>10.43</v>
      </c>
      <c r="C931" s="31">
        <v>12.89</v>
      </c>
      <c r="D931" s="11">
        <f t="shared" si="124"/>
        <v>3.8124018012167653</v>
      </c>
      <c r="E931" s="2">
        <f t="shared" si="125"/>
        <v>-10.632008154943934</v>
      </c>
      <c r="F931" s="2">
        <f t="shared" si="126"/>
        <v>-13.139653414882773</v>
      </c>
      <c r="G931" s="28"/>
    </row>
    <row r="932" spans="1:7" x14ac:dyDescent="0.25">
      <c r="A932" s="18">
        <v>41490.464762468167</v>
      </c>
      <c r="B932" s="31">
        <v>10.44</v>
      </c>
      <c r="C932" s="31">
        <v>12.9</v>
      </c>
      <c r="D932" s="11">
        <f t="shared" si="124"/>
        <v>3.8193462456620182</v>
      </c>
      <c r="E932" s="2">
        <f t="shared" si="125"/>
        <v>-10.642201834862385</v>
      </c>
      <c r="F932" s="2">
        <f t="shared" si="126"/>
        <v>-13.149847094801224</v>
      </c>
      <c r="G932" s="28">
        <f t="shared" ref="G932" si="132">A932</f>
        <v>41490.464762468167</v>
      </c>
    </row>
    <row r="933" spans="1:7" hidden="1" x14ac:dyDescent="0.25">
      <c r="A933" s="18">
        <v>41490.471706912613</v>
      </c>
      <c r="B933" s="31">
        <v>10.45</v>
      </c>
      <c r="C933" s="31">
        <v>12.92</v>
      </c>
      <c r="D933" s="11">
        <f t="shared" si="124"/>
        <v>3.8262906901072711</v>
      </c>
      <c r="E933" s="2">
        <f t="shared" si="125"/>
        <v>-10.652395514780835</v>
      </c>
      <c r="F933" s="2">
        <f t="shared" si="126"/>
        <v>-13.170234454638125</v>
      </c>
    </row>
    <row r="934" spans="1:7" hidden="1" x14ac:dyDescent="0.25">
      <c r="A934" s="18">
        <v>41490.478651357058</v>
      </c>
      <c r="B934" s="31">
        <v>10.47</v>
      </c>
      <c r="C934" s="31">
        <v>12.93</v>
      </c>
      <c r="D934" s="11">
        <f t="shared" si="124"/>
        <v>3.833235134552524</v>
      </c>
      <c r="E934" s="2">
        <f t="shared" si="125"/>
        <v>-10.672782874617738</v>
      </c>
      <c r="F934" s="2">
        <f t="shared" si="126"/>
        <v>-13.180428134556575</v>
      </c>
    </row>
    <row r="935" spans="1:7" hidden="1" x14ac:dyDescent="0.25">
      <c r="A935" s="18">
        <v>41490.485595801503</v>
      </c>
      <c r="B935" s="31">
        <v>10.47</v>
      </c>
      <c r="C935" s="31">
        <v>12.94</v>
      </c>
      <c r="D935" s="11">
        <f t="shared" si="124"/>
        <v>3.8401795789977768</v>
      </c>
      <c r="E935" s="2">
        <f t="shared" si="125"/>
        <v>-10.672782874617738</v>
      </c>
      <c r="F935" s="2">
        <f t="shared" si="126"/>
        <v>-13.190621814475024</v>
      </c>
    </row>
    <row r="936" spans="1:7" hidden="1" x14ac:dyDescent="0.25">
      <c r="A936" s="18">
        <v>41490.492540245948</v>
      </c>
      <c r="B936" s="31">
        <v>10.49</v>
      </c>
      <c r="C936" s="31">
        <v>12.96</v>
      </c>
      <c r="D936" s="11">
        <f t="shared" si="124"/>
        <v>3.8471240234430297</v>
      </c>
      <c r="E936" s="2">
        <f t="shared" si="125"/>
        <v>-10.693170234454639</v>
      </c>
      <c r="F936" s="2">
        <f t="shared" si="126"/>
        <v>-13.211009174311927</v>
      </c>
    </row>
    <row r="937" spans="1:7" hidden="1" x14ac:dyDescent="0.25">
      <c r="A937" s="18">
        <v>41490.499484690394</v>
      </c>
      <c r="B937" s="31">
        <v>10.51</v>
      </c>
      <c r="C937" s="31">
        <v>12.98</v>
      </c>
      <c r="D937" s="11">
        <f t="shared" si="124"/>
        <v>3.8540684678882826</v>
      </c>
      <c r="E937" s="2">
        <f t="shared" si="125"/>
        <v>-10.713557594291538</v>
      </c>
      <c r="F937" s="2">
        <f t="shared" si="126"/>
        <v>-13.231396534148828</v>
      </c>
      <c r="G937" s="28"/>
    </row>
    <row r="938" spans="1:7" x14ac:dyDescent="0.25">
      <c r="A938" s="18">
        <v>41490.506429134839</v>
      </c>
      <c r="B938" s="31">
        <v>10.52</v>
      </c>
      <c r="C938" s="31">
        <v>12.99</v>
      </c>
      <c r="D938" s="11">
        <f t="shared" si="124"/>
        <v>3.8610129123335355</v>
      </c>
      <c r="E938" s="2">
        <f t="shared" si="125"/>
        <v>-10.72375127420999</v>
      </c>
      <c r="F938" s="2">
        <f t="shared" si="126"/>
        <v>-13.241590214067278</v>
      </c>
      <c r="G938" s="28">
        <f t="shared" ref="G938" si="133">A938</f>
        <v>41490.506429134839</v>
      </c>
    </row>
    <row r="939" spans="1:7" hidden="1" x14ac:dyDescent="0.25">
      <c r="A939" s="18">
        <v>41490.513373579284</v>
      </c>
      <c r="B939" s="31">
        <v>10.52</v>
      </c>
      <c r="C939" s="31">
        <v>13</v>
      </c>
      <c r="D939" s="11">
        <f t="shared" si="124"/>
        <v>3.8679573567787884</v>
      </c>
      <c r="E939" s="2">
        <f t="shared" si="125"/>
        <v>-10.72375127420999</v>
      </c>
      <c r="F939" s="2">
        <f t="shared" si="126"/>
        <v>-13.25178389398573</v>
      </c>
    </row>
    <row r="940" spans="1:7" hidden="1" x14ac:dyDescent="0.25">
      <c r="A940" s="18">
        <v>41490.520318023722</v>
      </c>
      <c r="B940" s="31">
        <v>10.54</v>
      </c>
      <c r="C940" s="31">
        <v>13.01</v>
      </c>
      <c r="D940" s="11">
        <f t="shared" si="124"/>
        <v>3.8749018012167653</v>
      </c>
      <c r="E940" s="2">
        <f t="shared" si="125"/>
        <v>-10.744138634046891</v>
      </c>
      <c r="F940" s="2">
        <f t="shared" si="126"/>
        <v>-13.261977573904179</v>
      </c>
    </row>
    <row r="941" spans="1:7" hidden="1" x14ac:dyDescent="0.25">
      <c r="A941" s="18">
        <v>41490.527262468167</v>
      </c>
      <c r="B941" s="31">
        <v>10.55</v>
      </c>
      <c r="C941" s="31">
        <v>13.02</v>
      </c>
      <c r="D941" s="11">
        <f t="shared" si="124"/>
        <v>3.8818462456620182</v>
      </c>
      <c r="E941" s="2">
        <f t="shared" si="125"/>
        <v>-10.754332313965342</v>
      </c>
      <c r="F941" s="2">
        <f t="shared" si="126"/>
        <v>-13.272171253822631</v>
      </c>
    </row>
    <row r="942" spans="1:7" hidden="1" x14ac:dyDescent="0.25">
      <c r="A942" s="18">
        <v>41490.534206912613</v>
      </c>
      <c r="B942" s="31">
        <v>10.56</v>
      </c>
      <c r="C942" s="31">
        <v>13.03</v>
      </c>
      <c r="D942" s="11">
        <f t="shared" si="124"/>
        <v>3.8887906901072711</v>
      </c>
      <c r="E942" s="2">
        <f t="shared" si="125"/>
        <v>-10.764525993883792</v>
      </c>
      <c r="F942" s="2">
        <f t="shared" si="126"/>
        <v>-13.28236493374108</v>
      </c>
    </row>
    <row r="943" spans="1:7" hidden="1" x14ac:dyDescent="0.25">
      <c r="A943" s="18">
        <v>41490.541151357058</v>
      </c>
      <c r="B943" s="31">
        <v>10.57</v>
      </c>
      <c r="C943" s="31">
        <v>13.04</v>
      </c>
      <c r="D943" s="11">
        <f t="shared" si="124"/>
        <v>3.895735134552524</v>
      </c>
      <c r="E943" s="2">
        <f t="shared" si="125"/>
        <v>-10.774719673802243</v>
      </c>
      <c r="F943" s="2">
        <f t="shared" si="126"/>
        <v>-13.29255861365953</v>
      </c>
      <c r="G943" s="28"/>
    </row>
    <row r="944" spans="1:7" x14ac:dyDescent="0.25">
      <c r="A944" s="18">
        <v>41490.548095801503</v>
      </c>
      <c r="B944" s="31">
        <v>10.58</v>
      </c>
      <c r="C944" s="31">
        <v>13.05</v>
      </c>
      <c r="D944" s="11">
        <f t="shared" si="124"/>
        <v>3.9026795789977768</v>
      </c>
      <c r="E944" s="2">
        <f t="shared" si="125"/>
        <v>-10.784913353720693</v>
      </c>
      <c r="F944" s="2">
        <f t="shared" si="126"/>
        <v>-13.302752293577983</v>
      </c>
      <c r="G944" s="28">
        <f t="shared" ref="G944" si="134">A944</f>
        <v>41490.548095801503</v>
      </c>
    </row>
    <row r="945" spans="1:7" hidden="1" x14ac:dyDescent="0.25">
      <c r="A945" s="18">
        <v>41490.555040245948</v>
      </c>
      <c r="B945" s="31">
        <v>10.61</v>
      </c>
      <c r="C945" s="31">
        <v>13.07</v>
      </c>
      <c r="D945" s="11">
        <f t="shared" si="124"/>
        <v>3.9096240234430297</v>
      </c>
      <c r="E945" s="2">
        <f t="shared" si="125"/>
        <v>-10.815494393476044</v>
      </c>
      <c r="F945" s="2">
        <f t="shared" si="126"/>
        <v>-13.323139653414882</v>
      </c>
    </row>
    <row r="946" spans="1:7" hidden="1" x14ac:dyDescent="0.25">
      <c r="A946" s="18">
        <v>41490.561984690394</v>
      </c>
      <c r="B946" s="31">
        <v>10.6</v>
      </c>
      <c r="C946" s="31">
        <v>13.07</v>
      </c>
      <c r="D946" s="11">
        <f t="shared" si="124"/>
        <v>3.9165684678882826</v>
      </c>
      <c r="E946" s="2">
        <f t="shared" si="125"/>
        <v>-10.805300713557594</v>
      </c>
      <c r="F946" s="2">
        <f t="shared" si="126"/>
        <v>-13.323139653414882</v>
      </c>
    </row>
    <row r="947" spans="1:7" hidden="1" x14ac:dyDescent="0.25">
      <c r="A947" s="18">
        <v>41490.568929134839</v>
      </c>
      <c r="B947" s="31">
        <v>10.61</v>
      </c>
      <c r="C947" s="31">
        <v>13.08</v>
      </c>
      <c r="D947" s="11">
        <f t="shared" si="124"/>
        <v>3.9235129123335355</v>
      </c>
      <c r="E947" s="2">
        <f t="shared" si="125"/>
        <v>-10.815494393476044</v>
      </c>
      <c r="F947" s="2">
        <f t="shared" si="126"/>
        <v>-13.333333333333334</v>
      </c>
    </row>
    <row r="948" spans="1:7" hidden="1" x14ac:dyDescent="0.25">
      <c r="A948" s="18">
        <v>41490.582818023722</v>
      </c>
      <c r="B948" s="31">
        <v>10.65</v>
      </c>
      <c r="C948" s="31">
        <v>13.11</v>
      </c>
      <c r="D948" s="11">
        <f t="shared" si="124"/>
        <v>3.9374018012167653</v>
      </c>
      <c r="E948" s="2">
        <f t="shared" si="125"/>
        <v>-10.856269113149848</v>
      </c>
      <c r="F948" s="2">
        <f t="shared" si="126"/>
        <v>-13.363914373088685</v>
      </c>
    </row>
    <row r="949" spans="1:7" hidden="1" x14ac:dyDescent="0.25">
      <c r="A949" s="18">
        <v>41490.589762468167</v>
      </c>
      <c r="B949" s="31">
        <v>10.66</v>
      </c>
      <c r="C949" s="31">
        <v>13.13</v>
      </c>
      <c r="D949" s="11">
        <f t="shared" si="124"/>
        <v>3.9443462456620182</v>
      </c>
      <c r="E949" s="2">
        <f t="shared" si="125"/>
        <v>-10.866462793068298</v>
      </c>
      <c r="F949" s="2">
        <f t="shared" si="126"/>
        <v>-13.384301732925588</v>
      </c>
      <c r="G949" s="28"/>
    </row>
    <row r="950" spans="1:7" x14ac:dyDescent="0.25">
      <c r="A950" s="18">
        <v>41490.596706912613</v>
      </c>
      <c r="B950" s="31">
        <v>10.66</v>
      </c>
      <c r="C950" s="31">
        <v>13.13</v>
      </c>
      <c r="D950" s="11">
        <f t="shared" si="124"/>
        <v>3.9512906901072711</v>
      </c>
      <c r="E950" s="2">
        <f t="shared" si="125"/>
        <v>-10.866462793068298</v>
      </c>
      <c r="F950" s="2">
        <f t="shared" si="126"/>
        <v>-13.384301732925588</v>
      </c>
      <c r="G950" s="28">
        <f t="shared" ref="G950" si="135">A950</f>
        <v>41490.596706912613</v>
      </c>
    </row>
    <row r="951" spans="1:7" hidden="1" x14ac:dyDescent="0.25">
      <c r="A951" s="18">
        <v>41490.603651357058</v>
      </c>
      <c r="B951" s="31">
        <v>10.68</v>
      </c>
      <c r="C951" s="31">
        <v>13.14</v>
      </c>
      <c r="D951" s="11">
        <f t="shared" si="124"/>
        <v>3.958235134552524</v>
      </c>
      <c r="E951" s="2">
        <f t="shared" si="125"/>
        <v>-10.886850152905199</v>
      </c>
      <c r="F951" s="2">
        <f t="shared" si="126"/>
        <v>-13.394495412844037</v>
      </c>
    </row>
    <row r="952" spans="1:7" hidden="1" x14ac:dyDescent="0.25">
      <c r="A952" s="18">
        <v>41490.617540245948</v>
      </c>
      <c r="B952" s="31">
        <v>10.72</v>
      </c>
      <c r="C952" s="31">
        <v>13.18</v>
      </c>
      <c r="D952" s="11">
        <f t="shared" si="124"/>
        <v>3.9721240234430297</v>
      </c>
      <c r="E952" s="2">
        <f t="shared" si="125"/>
        <v>-10.927624872579003</v>
      </c>
      <c r="F952" s="2">
        <f t="shared" si="126"/>
        <v>-13.435270132517839</v>
      </c>
    </row>
    <row r="953" spans="1:7" hidden="1" x14ac:dyDescent="0.25">
      <c r="A953" s="18">
        <v>41490.624484690394</v>
      </c>
      <c r="B953" s="31">
        <v>10.72</v>
      </c>
      <c r="C953" s="31">
        <v>13.19</v>
      </c>
      <c r="D953" s="11">
        <f t="shared" si="124"/>
        <v>3.9790684678882826</v>
      </c>
      <c r="E953" s="2">
        <f t="shared" si="125"/>
        <v>-10.927624872579003</v>
      </c>
      <c r="F953" s="2">
        <f t="shared" si="126"/>
        <v>-13.445463812436289</v>
      </c>
    </row>
    <row r="954" spans="1:7" hidden="1" x14ac:dyDescent="0.25">
      <c r="A954" s="18">
        <v>41490.631429134839</v>
      </c>
      <c r="B954" s="31">
        <v>10.73</v>
      </c>
      <c r="C954" s="31">
        <v>13.2</v>
      </c>
      <c r="D954" s="11">
        <f t="shared" si="124"/>
        <v>3.9860129123335355</v>
      </c>
      <c r="E954" s="2">
        <f t="shared" si="125"/>
        <v>-10.937818552497452</v>
      </c>
      <c r="F954" s="2">
        <f t="shared" si="126"/>
        <v>-13.455657492354739</v>
      </c>
    </row>
    <row r="955" spans="1:7" hidden="1" x14ac:dyDescent="0.25">
      <c r="A955" s="18">
        <v>41490.638373579284</v>
      </c>
      <c r="B955" s="31">
        <v>10.74</v>
      </c>
      <c r="C955" s="31">
        <v>13.22</v>
      </c>
      <c r="D955" s="11">
        <f t="shared" si="124"/>
        <v>3.9929573567787884</v>
      </c>
      <c r="E955" s="2">
        <f t="shared" si="125"/>
        <v>-10.948012232415902</v>
      </c>
      <c r="F955" s="2">
        <f t="shared" si="126"/>
        <v>-13.476044852191642</v>
      </c>
      <c r="G955" s="28"/>
    </row>
    <row r="956" spans="1:7" x14ac:dyDescent="0.25">
      <c r="A956" s="18">
        <v>41490.645318023722</v>
      </c>
      <c r="B956" s="31">
        <v>10.75</v>
      </c>
      <c r="C956" s="31">
        <v>13.22</v>
      </c>
      <c r="D956" s="11">
        <f t="shared" si="124"/>
        <v>3.9999018012167653</v>
      </c>
      <c r="E956" s="2">
        <f t="shared" si="125"/>
        <v>-10.958205912334353</v>
      </c>
      <c r="F956" s="2">
        <f t="shared" si="126"/>
        <v>-13.476044852191642</v>
      </c>
      <c r="G956" s="28">
        <f t="shared" ref="G956" si="136">A956</f>
        <v>41490.645318023722</v>
      </c>
    </row>
    <row r="957" spans="1:7" hidden="1" x14ac:dyDescent="0.25">
      <c r="A957" s="18">
        <v>41490.652262468167</v>
      </c>
      <c r="B957" s="31">
        <v>10.78</v>
      </c>
      <c r="C957" s="31">
        <v>13.23</v>
      </c>
      <c r="D957" s="11">
        <f t="shared" si="124"/>
        <v>4.0068462456620182</v>
      </c>
      <c r="E957" s="2">
        <f t="shared" si="125"/>
        <v>-10.988786952089704</v>
      </c>
      <c r="F957" s="2">
        <f t="shared" si="126"/>
        <v>-13.486238532110093</v>
      </c>
    </row>
    <row r="958" spans="1:7" hidden="1" x14ac:dyDescent="0.25">
      <c r="A958" s="18">
        <v>41490.659206912613</v>
      </c>
      <c r="B958" s="31">
        <v>10.79</v>
      </c>
      <c r="C958" s="31">
        <v>13.25</v>
      </c>
      <c r="D958" s="11">
        <f t="shared" si="124"/>
        <v>4.0137906901072711</v>
      </c>
      <c r="E958" s="2">
        <f t="shared" si="125"/>
        <v>-10.998980632008154</v>
      </c>
      <c r="F958" s="2">
        <f t="shared" si="126"/>
        <v>-13.506625891946992</v>
      </c>
    </row>
    <row r="959" spans="1:7" hidden="1" x14ac:dyDescent="0.25">
      <c r="A959" s="18">
        <v>41490.666151357058</v>
      </c>
      <c r="B959" s="31">
        <v>10.81</v>
      </c>
      <c r="C959" s="31">
        <v>13.27</v>
      </c>
      <c r="D959" s="11">
        <f t="shared" si="124"/>
        <v>4.020735134552524</v>
      </c>
      <c r="E959" s="2">
        <f t="shared" si="125"/>
        <v>-11.019367991845057</v>
      </c>
      <c r="F959" s="2">
        <f t="shared" si="126"/>
        <v>-13.527013251783893</v>
      </c>
    </row>
    <row r="960" spans="1:7" hidden="1" x14ac:dyDescent="0.25">
      <c r="A960" s="18">
        <v>41490.673095801503</v>
      </c>
      <c r="B960" s="31">
        <v>10.81</v>
      </c>
      <c r="C960" s="31">
        <v>13.28</v>
      </c>
      <c r="D960" s="11">
        <f t="shared" si="124"/>
        <v>4.0276795789977768</v>
      </c>
      <c r="E960" s="2">
        <f t="shared" si="125"/>
        <v>-11.019367991845057</v>
      </c>
      <c r="F960" s="2">
        <f t="shared" si="126"/>
        <v>-13.537206931702345</v>
      </c>
    </row>
    <row r="961" spans="1:7" hidden="1" x14ac:dyDescent="0.25">
      <c r="A961" s="18">
        <v>41490.680040245948</v>
      </c>
      <c r="B961" s="31">
        <v>10.82</v>
      </c>
      <c r="C961" s="31">
        <v>13.28</v>
      </c>
      <c r="D961" s="11">
        <f t="shared" si="124"/>
        <v>4.0346240234430297</v>
      </c>
      <c r="E961" s="2">
        <f t="shared" si="125"/>
        <v>-11.029561671763506</v>
      </c>
      <c r="F961" s="2">
        <f t="shared" si="126"/>
        <v>-13.537206931702345</v>
      </c>
      <c r="G961" s="28"/>
    </row>
    <row r="962" spans="1:7" x14ac:dyDescent="0.25">
      <c r="A962" s="18">
        <v>41490.686984690394</v>
      </c>
      <c r="B962" s="31">
        <v>10.83</v>
      </c>
      <c r="C962" s="31">
        <v>13.3</v>
      </c>
      <c r="D962" s="11">
        <f t="shared" si="124"/>
        <v>4.0415684678882826</v>
      </c>
      <c r="E962" s="2">
        <f t="shared" si="125"/>
        <v>-11.039755351681958</v>
      </c>
      <c r="F962" s="2">
        <f t="shared" si="126"/>
        <v>-13.557594291539246</v>
      </c>
      <c r="G962" s="28">
        <f t="shared" ref="G962" si="137">A962</f>
        <v>41490.686984690394</v>
      </c>
    </row>
    <row r="963" spans="1:7" hidden="1" x14ac:dyDescent="0.25">
      <c r="A963" s="18">
        <v>41490.693929134839</v>
      </c>
      <c r="B963" s="31">
        <v>10.85</v>
      </c>
      <c r="C963" s="31">
        <v>13.33</v>
      </c>
      <c r="D963" s="11">
        <f t="shared" ref="D963:D1026" si="138">A963-$H$2</f>
        <v>4.0485129123335355</v>
      </c>
      <c r="E963" s="2">
        <f t="shared" ref="E963:E1026" si="139">B963/-0.981</f>
        <v>-11.060142711518859</v>
      </c>
      <c r="F963" s="2">
        <f t="shared" ref="F963:F1026" si="140">C963/-0.981</f>
        <v>-13.588175331294599</v>
      </c>
    </row>
    <row r="964" spans="1:7" hidden="1" x14ac:dyDescent="0.25">
      <c r="A964" s="18">
        <v>41490.700873579284</v>
      </c>
      <c r="B964" s="31">
        <v>10.86</v>
      </c>
      <c r="C964" s="31">
        <v>13.34</v>
      </c>
      <c r="D964" s="11">
        <f t="shared" si="138"/>
        <v>4.0554573567787884</v>
      </c>
      <c r="E964" s="2">
        <f t="shared" si="139"/>
        <v>-11.070336391437309</v>
      </c>
      <c r="F964" s="2">
        <f t="shared" si="140"/>
        <v>-13.598369011213048</v>
      </c>
    </row>
    <row r="965" spans="1:7" hidden="1" x14ac:dyDescent="0.25">
      <c r="A965" s="18">
        <v>41490.707818023722</v>
      </c>
      <c r="B965" s="31">
        <v>10.88</v>
      </c>
      <c r="C965" s="31">
        <v>13.35</v>
      </c>
      <c r="D965" s="11">
        <f t="shared" si="138"/>
        <v>4.0624018012167653</v>
      </c>
      <c r="E965" s="2">
        <f t="shared" si="139"/>
        <v>-11.090723751274211</v>
      </c>
      <c r="F965" s="2">
        <f t="shared" si="140"/>
        <v>-13.608562691131498</v>
      </c>
    </row>
    <row r="966" spans="1:7" hidden="1" x14ac:dyDescent="0.25">
      <c r="A966" s="18">
        <v>41490.714762468167</v>
      </c>
      <c r="B966" s="31">
        <v>10.89</v>
      </c>
      <c r="C966" s="31">
        <v>13.34</v>
      </c>
      <c r="D966" s="11">
        <f t="shared" si="138"/>
        <v>4.0693462456620182</v>
      </c>
      <c r="E966" s="2">
        <f t="shared" si="139"/>
        <v>-11.100917431192661</v>
      </c>
      <c r="F966" s="2">
        <f t="shared" si="140"/>
        <v>-13.598369011213048</v>
      </c>
    </row>
    <row r="967" spans="1:7" hidden="1" x14ac:dyDescent="0.25">
      <c r="A967" s="18">
        <v>41490.721706912613</v>
      </c>
      <c r="B967" s="31">
        <v>10.91</v>
      </c>
      <c r="C967" s="31">
        <v>13.38</v>
      </c>
      <c r="D967" s="11">
        <f t="shared" si="138"/>
        <v>4.0762906901072711</v>
      </c>
      <c r="E967" s="2">
        <f t="shared" si="139"/>
        <v>-11.121304791029562</v>
      </c>
      <c r="F967" s="2">
        <f t="shared" si="140"/>
        <v>-13.63914373088685</v>
      </c>
      <c r="G967" s="28"/>
    </row>
    <row r="968" spans="1:7" x14ac:dyDescent="0.25">
      <c r="A968" s="18">
        <v>41490.728651357058</v>
      </c>
      <c r="B968" s="31">
        <v>10.92</v>
      </c>
      <c r="C968" s="31">
        <v>13.38</v>
      </c>
      <c r="D968" s="11">
        <f t="shared" si="138"/>
        <v>4.083235134552524</v>
      </c>
      <c r="E968" s="2">
        <f t="shared" si="139"/>
        <v>-11.131498470948012</v>
      </c>
      <c r="F968" s="2">
        <f t="shared" si="140"/>
        <v>-13.63914373088685</v>
      </c>
      <c r="G968" s="28">
        <f t="shared" ref="G968" si="141">A968</f>
        <v>41490.728651357058</v>
      </c>
    </row>
    <row r="969" spans="1:7" hidden="1" x14ac:dyDescent="0.25">
      <c r="A969" s="18">
        <v>41490.735595801503</v>
      </c>
      <c r="B969" s="31">
        <v>10.94</v>
      </c>
      <c r="C969" s="31">
        <v>13.4</v>
      </c>
      <c r="D969" s="11">
        <f t="shared" si="138"/>
        <v>4.0901795789977768</v>
      </c>
      <c r="E969" s="2">
        <f t="shared" si="139"/>
        <v>-11.151885830784913</v>
      </c>
      <c r="F969" s="2">
        <f t="shared" si="140"/>
        <v>-13.659531090723751</v>
      </c>
    </row>
    <row r="970" spans="1:7" hidden="1" x14ac:dyDescent="0.25">
      <c r="A970" s="18">
        <v>41490.742540245948</v>
      </c>
      <c r="B970" s="31">
        <v>10.95</v>
      </c>
      <c r="C970" s="31">
        <v>13.41</v>
      </c>
      <c r="D970" s="11">
        <f t="shared" si="138"/>
        <v>4.0971240234430297</v>
      </c>
      <c r="E970" s="2">
        <f t="shared" si="139"/>
        <v>-11.162079510703363</v>
      </c>
      <c r="F970" s="2">
        <f t="shared" si="140"/>
        <v>-13.669724770642203</v>
      </c>
    </row>
    <row r="971" spans="1:7" hidden="1" x14ac:dyDescent="0.25">
      <c r="A971" s="18">
        <v>41490.749484690394</v>
      </c>
      <c r="B971" s="31">
        <v>10.96</v>
      </c>
      <c r="C971" s="31">
        <v>13.42</v>
      </c>
      <c r="D971" s="11">
        <f t="shared" si="138"/>
        <v>4.1040684678882826</v>
      </c>
      <c r="E971" s="2">
        <f t="shared" si="139"/>
        <v>-11.172273190621816</v>
      </c>
      <c r="F971" s="2">
        <f t="shared" si="140"/>
        <v>-13.679918450560653</v>
      </c>
    </row>
    <row r="972" spans="1:7" hidden="1" x14ac:dyDescent="0.25">
      <c r="A972" s="18">
        <v>41490.756429134839</v>
      </c>
      <c r="B972" s="31">
        <v>10.97</v>
      </c>
      <c r="C972" s="31">
        <v>13.43</v>
      </c>
      <c r="D972" s="11">
        <f t="shared" si="138"/>
        <v>4.1110129123335355</v>
      </c>
      <c r="E972" s="2">
        <f t="shared" si="139"/>
        <v>-11.182466870540265</v>
      </c>
      <c r="F972" s="2">
        <f t="shared" si="140"/>
        <v>-13.690112130479102</v>
      </c>
    </row>
    <row r="973" spans="1:7" hidden="1" x14ac:dyDescent="0.25">
      <c r="A973" s="18">
        <v>41490.763373579284</v>
      </c>
      <c r="B973" s="31">
        <v>10.99</v>
      </c>
      <c r="C973" s="31">
        <v>13.45</v>
      </c>
      <c r="D973" s="11">
        <f t="shared" si="138"/>
        <v>4.1179573567787884</v>
      </c>
      <c r="E973" s="2">
        <f t="shared" si="139"/>
        <v>-11.202854230377167</v>
      </c>
      <c r="F973" s="2">
        <f t="shared" si="140"/>
        <v>-13.710499490316003</v>
      </c>
      <c r="G973" s="28"/>
    </row>
    <row r="974" spans="1:7" x14ac:dyDescent="0.25">
      <c r="A974" s="18">
        <v>41490.770318023722</v>
      </c>
      <c r="B974" s="31">
        <v>11.01</v>
      </c>
      <c r="C974" s="31">
        <v>13.47</v>
      </c>
      <c r="D974" s="11">
        <f t="shared" si="138"/>
        <v>4.1249018012167653</v>
      </c>
      <c r="E974" s="2">
        <f t="shared" si="139"/>
        <v>-11.223241590214068</v>
      </c>
      <c r="F974" s="2">
        <f t="shared" si="140"/>
        <v>-13.730886850152906</v>
      </c>
      <c r="G974" s="28">
        <f t="shared" ref="G974" si="142">A974</f>
        <v>41490.770318023722</v>
      </c>
    </row>
    <row r="975" spans="1:7" hidden="1" x14ac:dyDescent="0.25">
      <c r="A975" s="18">
        <v>41490.777262468167</v>
      </c>
      <c r="B975" s="31">
        <v>11.02</v>
      </c>
      <c r="C975" s="31">
        <v>13.48</v>
      </c>
      <c r="D975" s="11">
        <f t="shared" si="138"/>
        <v>4.1318462456620182</v>
      </c>
      <c r="E975" s="2">
        <f t="shared" si="139"/>
        <v>-11.233435270132517</v>
      </c>
      <c r="F975" s="2">
        <f t="shared" si="140"/>
        <v>-13.741080530071356</v>
      </c>
    </row>
    <row r="976" spans="1:7" hidden="1" x14ac:dyDescent="0.25">
      <c r="A976" s="18">
        <v>41490.784206912613</v>
      </c>
      <c r="B976" s="31">
        <v>11.03</v>
      </c>
      <c r="C976" s="31">
        <v>13.49</v>
      </c>
      <c r="D976" s="11">
        <f t="shared" si="138"/>
        <v>4.1387906901072711</v>
      </c>
      <c r="E976" s="2">
        <f t="shared" si="139"/>
        <v>-11.243628950050969</v>
      </c>
      <c r="F976" s="2">
        <f t="shared" si="140"/>
        <v>-13.751274209989807</v>
      </c>
    </row>
    <row r="977" spans="1:7" hidden="1" x14ac:dyDescent="0.25">
      <c r="A977" s="18">
        <v>41490.791151357058</v>
      </c>
      <c r="B977" s="31">
        <v>11.06</v>
      </c>
      <c r="C977" s="31">
        <v>13.52</v>
      </c>
      <c r="D977" s="11">
        <f t="shared" si="138"/>
        <v>4.145735134552524</v>
      </c>
      <c r="E977" s="2">
        <f t="shared" si="139"/>
        <v>-11.274209989806321</v>
      </c>
      <c r="F977" s="2">
        <f t="shared" si="140"/>
        <v>-13.781855249745158</v>
      </c>
    </row>
    <row r="978" spans="1:7" hidden="1" x14ac:dyDescent="0.25">
      <c r="A978" s="18">
        <v>41490.798095801503</v>
      </c>
      <c r="B978" s="31">
        <v>11.07</v>
      </c>
      <c r="C978" s="31">
        <v>13.54</v>
      </c>
      <c r="D978" s="11">
        <f t="shared" si="138"/>
        <v>4.1526795789977768</v>
      </c>
      <c r="E978" s="2">
        <f t="shared" si="139"/>
        <v>-11.284403669724771</v>
      </c>
      <c r="F978" s="2">
        <f t="shared" si="140"/>
        <v>-13.802242609582059</v>
      </c>
    </row>
    <row r="979" spans="1:7" hidden="1" x14ac:dyDescent="0.25">
      <c r="A979" s="18">
        <v>41490.805040245948</v>
      </c>
      <c r="B979" s="31">
        <v>11.08</v>
      </c>
      <c r="C979" s="31">
        <v>13.55</v>
      </c>
      <c r="D979" s="11">
        <f t="shared" si="138"/>
        <v>4.1596240234430297</v>
      </c>
      <c r="E979" s="2">
        <f t="shared" si="139"/>
        <v>-11.294597349643221</v>
      </c>
      <c r="F979" s="2">
        <f t="shared" si="140"/>
        <v>-13.812436289500511</v>
      </c>
      <c r="G979" s="28"/>
    </row>
    <row r="980" spans="1:7" x14ac:dyDescent="0.25">
      <c r="A980" s="18">
        <v>41490.811984690394</v>
      </c>
      <c r="B980" s="31">
        <v>11.1</v>
      </c>
      <c r="C980" s="31">
        <v>13.56</v>
      </c>
      <c r="D980" s="11">
        <f t="shared" si="138"/>
        <v>4.1665684678882826</v>
      </c>
      <c r="E980" s="2">
        <f t="shared" si="139"/>
        <v>-11.314984709480122</v>
      </c>
      <c r="F980" s="2">
        <f t="shared" si="140"/>
        <v>-13.82262996941896</v>
      </c>
      <c r="G980" s="28">
        <f t="shared" ref="G980" si="143">A980</f>
        <v>41490.811984690394</v>
      </c>
    </row>
    <row r="981" spans="1:7" hidden="1" x14ac:dyDescent="0.25">
      <c r="A981" s="18">
        <v>41490.818929134839</v>
      </c>
      <c r="B981" s="31">
        <v>11.12</v>
      </c>
      <c r="C981" s="31">
        <v>13.57</v>
      </c>
      <c r="D981" s="11">
        <f t="shared" si="138"/>
        <v>4.1735129123335355</v>
      </c>
      <c r="E981" s="2">
        <f t="shared" si="139"/>
        <v>-11.335372069317023</v>
      </c>
      <c r="F981" s="2">
        <f t="shared" si="140"/>
        <v>-13.832823649337412</v>
      </c>
    </row>
    <row r="982" spans="1:7" hidden="1" x14ac:dyDescent="0.25">
      <c r="A982" s="18">
        <v>41490.825873579284</v>
      </c>
      <c r="B982" s="31">
        <v>11.13</v>
      </c>
      <c r="C982" s="31">
        <v>13.59</v>
      </c>
      <c r="D982" s="11">
        <f t="shared" si="138"/>
        <v>4.1804573567787884</v>
      </c>
      <c r="E982" s="2">
        <f t="shared" si="139"/>
        <v>-11.345565749235474</v>
      </c>
      <c r="F982" s="2">
        <f t="shared" si="140"/>
        <v>-13.853211009174313</v>
      </c>
    </row>
    <row r="983" spans="1:7" hidden="1" x14ac:dyDescent="0.25">
      <c r="A983" s="18">
        <v>41490.832818023722</v>
      </c>
      <c r="B983" s="31">
        <v>11.14</v>
      </c>
      <c r="C983" s="31">
        <v>13.61</v>
      </c>
      <c r="D983" s="11">
        <f t="shared" si="138"/>
        <v>4.1874018012167653</v>
      </c>
      <c r="E983" s="2">
        <f t="shared" si="139"/>
        <v>-11.355759429153926</v>
      </c>
      <c r="F983" s="2">
        <f t="shared" si="140"/>
        <v>-13.873598369011212</v>
      </c>
    </row>
    <row r="984" spans="1:7" hidden="1" x14ac:dyDescent="0.25">
      <c r="A984" s="18">
        <v>41490.839762468167</v>
      </c>
      <c r="B984" s="31">
        <v>11.16</v>
      </c>
      <c r="C984" s="31">
        <v>13.63</v>
      </c>
      <c r="D984" s="11">
        <f t="shared" si="138"/>
        <v>4.1943462456620182</v>
      </c>
      <c r="E984" s="2">
        <f t="shared" si="139"/>
        <v>-11.376146788990827</v>
      </c>
      <c r="F984" s="2">
        <f t="shared" si="140"/>
        <v>-13.893985728848115</v>
      </c>
    </row>
    <row r="985" spans="1:7" hidden="1" x14ac:dyDescent="0.25">
      <c r="A985" s="18">
        <v>41490.846706912613</v>
      </c>
      <c r="B985" s="31">
        <v>10.78</v>
      </c>
      <c r="C985" s="31">
        <v>13.29</v>
      </c>
      <c r="D985" s="11">
        <f t="shared" si="138"/>
        <v>4.2012906901072711</v>
      </c>
      <c r="E985" s="2">
        <f t="shared" si="139"/>
        <v>-10.988786952089704</v>
      </c>
      <c r="F985" s="2">
        <f t="shared" si="140"/>
        <v>-13.547400611620795</v>
      </c>
      <c r="G985" s="28"/>
    </row>
    <row r="986" spans="1:7" x14ac:dyDescent="0.25">
      <c r="A986" s="18">
        <v>41490.853651357058</v>
      </c>
      <c r="B986" s="31">
        <v>11.11</v>
      </c>
      <c r="C986" s="31">
        <v>13.57</v>
      </c>
      <c r="D986" s="11">
        <f t="shared" si="138"/>
        <v>4.208235134552524</v>
      </c>
      <c r="E986" s="2">
        <f t="shared" si="139"/>
        <v>-11.325178389398573</v>
      </c>
      <c r="F986" s="2">
        <f t="shared" si="140"/>
        <v>-13.832823649337412</v>
      </c>
      <c r="G986" s="28">
        <f t="shared" ref="G986" si="144">A986</f>
        <v>41490.853651357058</v>
      </c>
    </row>
    <row r="987" spans="1:7" hidden="1" x14ac:dyDescent="0.25">
      <c r="A987" s="18">
        <v>41490.867540245948</v>
      </c>
      <c r="B987" s="31">
        <v>11.17</v>
      </c>
      <c r="C987" s="31">
        <v>13.62</v>
      </c>
      <c r="D987" s="11">
        <f t="shared" si="138"/>
        <v>4.2221240234430297</v>
      </c>
      <c r="E987" s="2">
        <f t="shared" si="139"/>
        <v>-11.386340468909276</v>
      </c>
      <c r="F987" s="2">
        <f t="shared" si="140"/>
        <v>-13.883792048929664</v>
      </c>
    </row>
    <row r="988" spans="1:7" hidden="1" x14ac:dyDescent="0.25">
      <c r="A988" s="18">
        <v>41490.874484690394</v>
      </c>
      <c r="B988" s="31">
        <v>11.17</v>
      </c>
      <c r="C988" s="31">
        <v>13.63</v>
      </c>
      <c r="D988" s="11">
        <f t="shared" si="138"/>
        <v>4.2290684678882826</v>
      </c>
      <c r="E988" s="2">
        <f t="shared" si="139"/>
        <v>-11.386340468909276</v>
      </c>
      <c r="F988" s="2">
        <f t="shared" si="140"/>
        <v>-13.893985728848115</v>
      </c>
    </row>
    <row r="989" spans="1:7" hidden="1" x14ac:dyDescent="0.25">
      <c r="A989" s="18">
        <v>41490.881429134839</v>
      </c>
      <c r="B989" s="31">
        <v>11.19</v>
      </c>
      <c r="C989" s="31">
        <v>13.64</v>
      </c>
      <c r="D989" s="11">
        <f t="shared" si="138"/>
        <v>4.2360129123335355</v>
      </c>
      <c r="E989" s="2">
        <f t="shared" si="139"/>
        <v>-11.406727828746178</v>
      </c>
      <c r="F989" s="2">
        <f t="shared" si="140"/>
        <v>-13.904179408766565</v>
      </c>
    </row>
    <row r="990" spans="1:7" hidden="1" x14ac:dyDescent="0.25">
      <c r="A990" s="18">
        <v>41490.888373579284</v>
      </c>
      <c r="B990" s="31">
        <v>11.2</v>
      </c>
      <c r="C990" s="31">
        <v>13.66</v>
      </c>
      <c r="D990" s="11">
        <f t="shared" si="138"/>
        <v>4.2429573567787884</v>
      </c>
      <c r="E990" s="2">
        <f t="shared" si="139"/>
        <v>-11.416921508664627</v>
      </c>
      <c r="F990" s="2">
        <f t="shared" si="140"/>
        <v>-13.924566768603466</v>
      </c>
    </row>
    <row r="991" spans="1:7" hidden="1" x14ac:dyDescent="0.25">
      <c r="A991" s="18">
        <v>41490.895318023722</v>
      </c>
      <c r="B991" s="31">
        <v>11.22</v>
      </c>
      <c r="C991" s="31">
        <v>13.67</v>
      </c>
      <c r="D991" s="11">
        <f t="shared" si="138"/>
        <v>4.2499018012167653</v>
      </c>
      <c r="E991" s="2">
        <f t="shared" si="139"/>
        <v>-11.43730886850153</v>
      </c>
      <c r="F991" s="2">
        <f t="shared" si="140"/>
        <v>-13.934760448521917</v>
      </c>
      <c r="G991" s="28"/>
    </row>
    <row r="992" spans="1:7" x14ac:dyDescent="0.25">
      <c r="A992" s="18">
        <v>41490.902262468167</v>
      </c>
      <c r="B992" s="31">
        <v>11.23</v>
      </c>
      <c r="C992" s="31">
        <v>13.7</v>
      </c>
      <c r="D992" s="11">
        <f t="shared" si="138"/>
        <v>4.2568462456620182</v>
      </c>
      <c r="E992" s="2">
        <f t="shared" si="139"/>
        <v>-11.44750254841998</v>
      </c>
      <c r="F992" s="2">
        <f t="shared" si="140"/>
        <v>-13.965341488277268</v>
      </c>
      <c r="G992" s="28">
        <f t="shared" ref="G992" si="145">A992</f>
        <v>41490.902262468167</v>
      </c>
    </row>
    <row r="993" spans="1:7" hidden="1" x14ac:dyDescent="0.25">
      <c r="A993" s="18">
        <v>41490.909206912613</v>
      </c>
      <c r="B993" s="31">
        <v>11.24</v>
      </c>
      <c r="C993" s="31">
        <v>13.7</v>
      </c>
      <c r="D993" s="11">
        <f t="shared" si="138"/>
        <v>4.2637906901072711</v>
      </c>
      <c r="E993" s="2">
        <f t="shared" si="139"/>
        <v>-11.457696228338431</v>
      </c>
      <c r="F993" s="2">
        <f t="shared" si="140"/>
        <v>-13.965341488277268</v>
      </c>
    </row>
    <row r="994" spans="1:7" hidden="1" x14ac:dyDescent="0.25">
      <c r="A994" s="18">
        <v>41490.916151357058</v>
      </c>
      <c r="B994" s="31">
        <v>11.26</v>
      </c>
      <c r="C994" s="31">
        <v>13.71</v>
      </c>
      <c r="D994" s="11">
        <f t="shared" si="138"/>
        <v>4.270735134552524</v>
      </c>
      <c r="E994" s="2">
        <f t="shared" si="139"/>
        <v>-11.47808358817533</v>
      </c>
      <c r="F994" s="2">
        <f t="shared" si="140"/>
        <v>-13.975535168195719</v>
      </c>
    </row>
    <row r="995" spans="1:7" hidden="1" x14ac:dyDescent="0.25">
      <c r="A995" s="18">
        <v>41490.923095801503</v>
      </c>
      <c r="B995" s="31">
        <v>11.27</v>
      </c>
      <c r="C995" s="31">
        <v>13.73</v>
      </c>
      <c r="D995" s="11">
        <f t="shared" si="138"/>
        <v>4.2776795789977768</v>
      </c>
      <c r="E995" s="2">
        <f t="shared" si="139"/>
        <v>-11.488277268093782</v>
      </c>
      <c r="F995" s="2">
        <f t="shared" si="140"/>
        <v>-13.99592252803262</v>
      </c>
    </row>
    <row r="996" spans="1:7" hidden="1" x14ac:dyDescent="0.25">
      <c r="A996" s="18">
        <v>41490.930040245948</v>
      </c>
      <c r="B996" s="31">
        <v>11.28</v>
      </c>
      <c r="C996" s="31">
        <v>13.74</v>
      </c>
      <c r="D996" s="11">
        <f t="shared" si="138"/>
        <v>4.2846240234430297</v>
      </c>
      <c r="E996" s="2">
        <f t="shared" si="139"/>
        <v>-11.498470948012232</v>
      </c>
      <c r="F996" s="2">
        <f t="shared" si="140"/>
        <v>-14.00611620795107</v>
      </c>
    </row>
    <row r="997" spans="1:7" hidden="1" x14ac:dyDescent="0.25">
      <c r="A997" s="18">
        <v>41490.936984690394</v>
      </c>
      <c r="B997" s="31">
        <v>11.3</v>
      </c>
      <c r="C997" s="31">
        <v>13.75</v>
      </c>
      <c r="D997" s="11">
        <f t="shared" si="138"/>
        <v>4.2915684678882826</v>
      </c>
      <c r="E997" s="2">
        <f t="shared" si="139"/>
        <v>-11.518858307849134</v>
      </c>
      <c r="F997" s="2">
        <f t="shared" si="140"/>
        <v>-14.016309887869522</v>
      </c>
      <c r="G997" s="28"/>
    </row>
    <row r="998" spans="1:7" x14ac:dyDescent="0.25">
      <c r="A998" s="18">
        <v>41490.943929134839</v>
      </c>
      <c r="B998" s="31">
        <v>11.31</v>
      </c>
      <c r="C998" s="31">
        <v>13.77</v>
      </c>
      <c r="D998" s="11">
        <f t="shared" si="138"/>
        <v>4.2985129123335355</v>
      </c>
      <c r="E998" s="2">
        <f t="shared" si="139"/>
        <v>-11.529051987767584</v>
      </c>
      <c r="F998" s="2">
        <f t="shared" si="140"/>
        <v>-14.036697247706423</v>
      </c>
      <c r="G998" s="28">
        <f t="shared" ref="G998" si="146">A998</f>
        <v>41490.943929134839</v>
      </c>
    </row>
    <row r="999" spans="1:7" hidden="1" x14ac:dyDescent="0.25">
      <c r="A999" s="18">
        <v>41490.950873579284</v>
      </c>
      <c r="B999" s="31">
        <v>11.32</v>
      </c>
      <c r="C999" s="31">
        <v>13.78</v>
      </c>
      <c r="D999" s="11">
        <f t="shared" si="138"/>
        <v>4.3054573567787884</v>
      </c>
      <c r="E999" s="2">
        <f t="shared" si="139"/>
        <v>-11.539245667686036</v>
      </c>
      <c r="F999" s="2">
        <f t="shared" si="140"/>
        <v>-14.046890927624872</v>
      </c>
    </row>
    <row r="1000" spans="1:7" hidden="1" x14ac:dyDescent="0.25">
      <c r="A1000" s="18">
        <v>41490.957818023722</v>
      </c>
      <c r="B1000" s="31">
        <v>11.34</v>
      </c>
      <c r="C1000" s="31">
        <v>13.79</v>
      </c>
      <c r="D1000" s="11">
        <f t="shared" si="138"/>
        <v>4.3124018012167653</v>
      </c>
      <c r="E1000" s="2">
        <f t="shared" si="139"/>
        <v>-11.559633027522937</v>
      </c>
      <c r="F1000" s="2">
        <f t="shared" si="140"/>
        <v>-14.057084607543322</v>
      </c>
    </row>
    <row r="1001" spans="1:7" hidden="1" x14ac:dyDescent="0.25">
      <c r="A1001" s="18">
        <v>41490.964762468167</v>
      </c>
      <c r="B1001" s="31">
        <v>11.34</v>
      </c>
      <c r="C1001" s="31">
        <v>13.8</v>
      </c>
      <c r="D1001" s="11">
        <f t="shared" si="138"/>
        <v>4.3193462456620182</v>
      </c>
      <c r="E1001" s="2">
        <f t="shared" si="139"/>
        <v>-11.559633027522937</v>
      </c>
      <c r="F1001" s="2">
        <f t="shared" si="140"/>
        <v>-14.067278287461775</v>
      </c>
    </row>
    <row r="1002" spans="1:7" hidden="1" x14ac:dyDescent="0.25">
      <c r="A1002" s="18">
        <v>41490.971706912613</v>
      </c>
      <c r="B1002" s="31">
        <v>11.35</v>
      </c>
      <c r="C1002" s="31">
        <v>13.81</v>
      </c>
      <c r="D1002" s="11">
        <f t="shared" si="138"/>
        <v>4.3262906901072711</v>
      </c>
      <c r="E1002" s="2">
        <f t="shared" si="139"/>
        <v>-11.569826707441386</v>
      </c>
      <c r="F1002" s="2">
        <f t="shared" si="140"/>
        <v>-14.077471967380225</v>
      </c>
    </row>
    <row r="1003" spans="1:7" hidden="1" x14ac:dyDescent="0.25">
      <c r="A1003" s="18">
        <v>41490.978651357058</v>
      </c>
      <c r="B1003" s="31">
        <v>11.36</v>
      </c>
      <c r="C1003" s="31">
        <v>13.82</v>
      </c>
      <c r="D1003" s="11">
        <f t="shared" si="138"/>
        <v>4.333235134552524</v>
      </c>
      <c r="E1003" s="2">
        <f t="shared" si="139"/>
        <v>-11.580020387359836</v>
      </c>
      <c r="F1003" s="2">
        <f t="shared" si="140"/>
        <v>-14.087665647298675</v>
      </c>
      <c r="G1003" s="28"/>
    </row>
    <row r="1004" spans="1:7" x14ac:dyDescent="0.25">
      <c r="A1004" s="18">
        <v>41490.985595801503</v>
      </c>
      <c r="B1004" s="31">
        <v>11.38</v>
      </c>
      <c r="C1004" s="31">
        <v>13.84</v>
      </c>
      <c r="D1004" s="11">
        <f t="shared" si="138"/>
        <v>4.3401795789977768</v>
      </c>
      <c r="E1004" s="2">
        <f t="shared" si="139"/>
        <v>-11.600407747196739</v>
      </c>
      <c r="F1004" s="2">
        <f t="shared" si="140"/>
        <v>-14.108053007135576</v>
      </c>
      <c r="G1004" s="28">
        <f t="shared" ref="G1004" si="147">A1004</f>
        <v>41490.985595801503</v>
      </c>
    </row>
    <row r="1005" spans="1:7" hidden="1" x14ac:dyDescent="0.25">
      <c r="A1005" s="18">
        <v>41490.992540245948</v>
      </c>
      <c r="B1005" s="31">
        <v>11.38</v>
      </c>
      <c r="C1005" s="31">
        <v>13.85</v>
      </c>
      <c r="D1005" s="11">
        <f t="shared" si="138"/>
        <v>4.3471240234430297</v>
      </c>
      <c r="E1005" s="2">
        <f t="shared" si="139"/>
        <v>-11.600407747196739</v>
      </c>
      <c r="F1005" s="2">
        <f t="shared" si="140"/>
        <v>-14.118246687054027</v>
      </c>
    </row>
    <row r="1006" spans="1:7" hidden="1" x14ac:dyDescent="0.25">
      <c r="A1006" s="18">
        <v>41490.999484690394</v>
      </c>
      <c r="B1006" s="31">
        <v>11.41</v>
      </c>
      <c r="C1006" s="31">
        <v>13.87</v>
      </c>
      <c r="D1006" s="11">
        <f t="shared" si="138"/>
        <v>4.3540684678882826</v>
      </c>
      <c r="E1006" s="2">
        <f t="shared" si="139"/>
        <v>-11.63098878695209</v>
      </c>
      <c r="F1006" s="2">
        <f t="shared" si="140"/>
        <v>-14.138634046890926</v>
      </c>
    </row>
    <row r="1007" spans="1:7" hidden="1" x14ac:dyDescent="0.25">
      <c r="A1007" s="18">
        <v>41491.006429134839</v>
      </c>
      <c r="B1007" s="31">
        <v>11.41</v>
      </c>
      <c r="C1007" s="31">
        <v>13.88</v>
      </c>
      <c r="D1007" s="11">
        <f t="shared" si="138"/>
        <v>4.3610129123335355</v>
      </c>
      <c r="E1007" s="2">
        <f t="shared" si="139"/>
        <v>-11.63098878695209</v>
      </c>
      <c r="F1007" s="2">
        <f t="shared" si="140"/>
        <v>-14.14882772680938</v>
      </c>
    </row>
    <row r="1008" spans="1:7" hidden="1" x14ac:dyDescent="0.25">
      <c r="A1008" s="18">
        <v>41491.013373579284</v>
      </c>
      <c r="B1008" s="31">
        <v>11.42</v>
      </c>
      <c r="C1008" s="31">
        <v>13.89</v>
      </c>
      <c r="D1008" s="11">
        <f t="shared" si="138"/>
        <v>4.3679573567787884</v>
      </c>
      <c r="E1008" s="2">
        <f t="shared" si="139"/>
        <v>-11.641182466870541</v>
      </c>
      <c r="F1008" s="2">
        <f t="shared" si="140"/>
        <v>-14.159021406727829</v>
      </c>
    </row>
    <row r="1009" spans="1:7" hidden="1" x14ac:dyDescent="0.25">
      <c r="A1009" s="18">
        <v>41491.020318023722</v>
      </c>
      <c r="B1009" s="31">
        <v>11.44</v>
      </c>
      <c r="C1009" s="31">
        <v>13.89</v>
      </c>
      <c r="D1009" s="11">
        <f t="shared" si="138"/>
        <v>4.3749018012167653</v>
      </c>
      <c r="E1009" s="2">
        <f t="shared" si="139"/>
        <v>-11.66156982670744</v>
      </c>
      <c r="F1009" s="2">
        <f t="shared" si="140"/>
        <v>-14.159021406727829</v>
      </c>
      <c r="G1009" s="28"/>
    </row>
    <row r="1010" spans="1:7" x14ac:dyDescent="0.25">
      <c r="A1010" s="18">
        <v>41491.027262468167</v>
      </c>
      <c r="B1010" s="31">
        <v>11.44</v>
      </c>
      <c r="C1010" s="31">
        <v>13.9</v>
      </c>
      <c r="D1010" s="11">
        <f t="shared" si="138"/>
        <v>4.3818462456620182</v>
      </c>
      <c r="E1010" s="2">
        <f t="shared" si="139"/>
        <v>-11.66156982670744</v>
      </c>
      <c r="F1010" s="2">
        <f t="shared" si="140"/>
        <v>-14.169215086646281</v>
      </c>
      <c r="G1010" s="28">
        <f t="shared" ref="G1010" si="148">A1010</f>
        <v>41491.027262468167</v>
      </c>
    </row>
    <row r="1011" spans="1:7" hidden="1" x14ac:dyDescent="0.25">
      <c r="A1011" s="18">
        <v>41491.034206912613</v>
      </c>
      <c r="B1011" s="31">
        <v>11.45</v>
      </c>
      <c r="C1011" s="31">
        <v>13.92</v>
      </c>
      <c r="D1011" s="11">
        <f t="shared" si="138"/>
        <v>4.3887906901072711</v>
      </c>
      <c r="E1011" s="2">
        <f t="shared" si="139"/>
        <v>-11.671763506625892</v>
      </c>
      <c r="F1011" s="2">
        <f t="shared" si="140"/>
        <v>-14.18960244648318</v>
      </c>
    </row>
    <row r="1012" spans="1:7" hidden="1" x14ac:dyDescent="0.25">
      <c r="A1012" s="18">
        <v>41491.041151357058</v>
      </c>
      <c r="B1012" s="31">
        <v>11.46</v>
      </c>
      <c r="C1012" s="31">
        <v>13.93</v>
      </c>
      <c r="D1012" s="11">
        <f t="shared" si="138"/>
        <v>4.395735134552524</v>
      </c>
      <c r="E1012" s="2">
        <f t="shared" si="139"/>
        <v>-11.681957186544343</v>
      </c>
      <c r="F1012" s="2">
        <f t="shared" si="140"/>
        <v>-14.199796126401631</v>
      </c>
    </row>
    <row r="1013" spans="1:7" hidden="1" x14ac:dyDescent="0.25">
      <c r="A1013" s="18">
        <v>41491.048095801503</v>
      </c>
      <c r="B1013" s="31">
        <v>11.48</v>
      </c>
      <c r="C1013" s="31">
        <v>13.93</v>
      </c>
      <c r="D1013" s="11">
        <f t="shared" si="138"/>
        <v>4.4026795789977768</v>
      </c>
      <c r="E1013" s="2">
        <f t="shared" si="139"/>
        <v>-11.702344546381244</v>
      </c>
      <c r="F1013" s="2">
        <f t="shared" si="140"/>
        <v>-14.199796126401631</v>
      </c>
    </row>
    <row r="1014" spans="1:7" hidden="1" x14ac:dyDescent="0.25">
      <c r="A1014" s="18">
        <v>41491.055040245948</v>
      </c>
      <c r="B1014" s="31">
        <v>11.49</v>
      </c>
      <c r="C1014" s="31">
        <v>13.94</v>
      </c>
      <c r="D1014" s="11">
        <f t="shared" si="138"/>
        <v>4.4096240234430297</v>
      </c>
      <c r="E1014" s="2">
        <f t="shared" si="139"/>
        <v>-11.712538226299694</v>
      </c>
      <c r="F1014" s="2">
        <f t="shared" si="140"/>
        <v>-14.209989806320081</v>
      </c>
    </row>
    <row r="1015" spans="1:7" hidden="1" x14ac:dyDescent="0.25">
      <c r="A1015" s="18">
        <v>41491.061984690394</v>
      </c>
      <c r="B1015" s="31">
        <v>11.5</v>
      </c>
      <c r="C1015" s="31">
        <v>13.97</v>
      </c>
      <c r="D1015" s="11">
        <f t="shared" si="138"/>
        <v>4.4165684678882826</v>
      </c>
      <c r="E1015" s="2">
        <f t="shared" si="139"/>
        <v>-11.722731906218145</v>
      </c>
      <c r="F1015" s="2">
        <f t="shared" si="140"/>
        <v>-14.240570846075434</v>
      </c>
      <c r="G1015" s="28"/>
    </row>
    <row r="1016" spans="1:7" x14ac:dyDescent="0.25">
      <c r="A1016" s="18">
        <v>41491.068929134839</v>
      </c>
      <c r="B1016" s="31">
        <v>11.45</v>
      </c>
      <c r="C1016" s="31">
        <v>13.92</v>
      </c>
      <c r="D1016" s="11">
        <f t="shared" si="138"/>
        <v>4.4235129123335355</v>
      </c>
      <c r="E1016" s="2">
        <f t="shared" si="139"/>
        <v>-11.671763506625892</v>
      </c>
      <c r="F1016" s="2">
        <f t="shared" si="140"/>
        <v>-14.18960244648318</v>
      </c>
      <c r="G1016" s="28">
        <f t="shared" ref="G1016" si="149">A1016</f>
        <v>41491.068929134839</v>
      </c>
    </row>
    <row r="1017" spans="1:7" hidden="1" x14ac:dyDescent="0.25">
      <c r="A1017" s="18">
        <v>41491.075873579284</v>
      </c>
      <c r="B1017" s="31">
        <v>11.47</v>
      </c>
      <c r="C1017" s="31">
        <v>13.93</v>
      </c>
      <c r="D1017" s="11">
        <f t="shared" si="138"/>
        <v>4.4304573567787884</v>
      </c>
      <c r="E1017" s="2">
        <f t="shared" si="139"/>
        <v>-11.692150866462795</v>
      </c>
      <c r="F1017" s="2">
        <f t="shared" si="140"/>
        <v>-14.199796126401631</v>
      </c>
    </row>
    <row r="1018" spans="1:7" hidden="1" x14ac:dyDescent="0.25">
      <c r="A1018" s="18">
        <v>41491.082818023722</v>
      </c>
      <c r="B1018" s="31">
        <v>11.48</v>
      </c>
      <c r="C1018" s="31">
        <v>13.94</v>
      </c>
      <c r="D1018" s="11">
        <f t="shared" si="138"/>
        <v>4.4374018012167653</v>
      </c>
      <c r="E1018" s="2">
        <f t="shared" si="139"/>
        <v>-11.702344546381244</v>
      </c>
      <c r="F1018" s="2">
        <f t="shared" si="140"/>
        <v>-14.209989806320081</v>
      </c>
    </row>
    <row r="1019" spans="1:7" hidden="1" x14ac:dyDescent="0.25">
      <c r="A1019" s="18">
        <v>41491.089762468167</v>
      </c>
      <c r="B1019" s="31">
        <v>11.49</v>
      </c>
      <c r="C1019" s="31">
        <v>13.95</v>
      </c>
      <c r="D1019" s="11">
        <f t="shared" si="138"/>
        <v>4.4443462456620182</v>
      </c>
      <c r="E1019" s="2">
        <f t="shared" si="139"/>
        <v>-11.712538226299694</v>
      </c>
      <c r="F1019" s="2">
        <f t="shared" si="140"/>
        <v>-14.220183486238531</v>
      </c>
    </row>
    <row r="1020" spans="1:7" hidden="1" x14ac:dyDescent="0.25">
      <c r="A1020" s="18">
        <v>41491.096706912613</v>
      </c>
      <c r="B1020" s="31">
        <v>11.51</v>
      </c>
      <c r="C1020" s="31">
        <v>13.96</v>
      </c>
      <c r="D1020" s="11">
        <f t="shared" si="138"/>
        <v>4.4512906901072711</v>
      </c>
      <c r="E1020" s="2">
        <f t="shared" si="139"/>
        <v>-11.732925586136595</v>
      </c>
      <c r="F1020" s="2">
        <f t="shared" si="140"/>
        <v>-14.230377166156984</v>
      </c>
    </row>
    <row r="1021" spans="1:7" hidden="1" x14ac:dyDescent="0.25">
      <c r="A1021" s="18">
        <v>41491.103651357058</v>
      </c>
      <c r="B1021" s="31">
        <v>11.53</v>
      </c>
      <c r="C1021" s="31">
        <v>13.97</v>
      </c>
      <c r="D1021" s="11">
        <f t="shared" si="138"/>
        <v>4.458235134552524</v>
      </c>
      <c r="E1021" s="2">
        <f t="shared" si="139"/>
        <v>-11.753312945973496</v>
      </c>
      <c r="F1021" s="2">
        <f t="shared" si="140"/>
        <v>-14.240570846075434</v>
      </c>
      <c r="G1021" s="28"/>
    </row>
    <row r="1022" spans="1:7" x14ac:dyDescent="0.25">
      <c r="A1022" s="18">
        <v>41491.110595801503</v>
      </c>
      <c r="B1022" s="31">
        <v>11.53</v>
      </c>
      <c r="C1022" s="31">
        <v>13.98</v>
      </c>
      <c r="D1022" s="11">
        <f t="shared" si="138"/>
        <v>4.4651795789977768</v>
      </c>
      <c r="E1022" s="2">
        <f t="shared" si="139"/>
        <v>-11.753312945973496</v>
      </c>
      <c r="F1022" s="2">
        <f t="shared" si="140"/>
        <v>-14.250764525993885</v>
      </c>
      <c r="G1022" s="28">
        <f t="shared" ref="G1022" si="150">A1022</f>
        <v>41491.110595801503</v>
      </c>
    </row>
    <row r="1023" spans="1:7" hidden="1" x14ac:dyDescent="0.25">
      <c r="A1023" s="18">
        <v>41491.117540245948</v>
      </c>
      <c r="B1023" s="31">
        <v>11.53</v>
      </c>
      <c r="C1023" s="31">
        <v>14</v>
      </c>
      <c r="D1023" s="11">
        <f t="shared" si="138"/>
        <v>4.4721240234430297</v>
      </c>
      <c r="E1023" s="2">
        <f t="shared" si="139"/>
        <v>-11.753312945973496</v>
      </c>
      <c r="F1023" s="2">
        <f t="shared" si="140"/>
        <v>-14.271151885830784</v>
      </c>
    </row>
    <row r="1024" spans="1:7" hidden="1" x14ac:dyDescent="0.25">
      <c r="A1024" s="18">
        <v>41491.124484690394</v>
      </c>
      <c r="B1024" s="31">
        <v>11.54</v>
      </c>
      <c r="C1024" s="31">
        <v>14</v>
      </c>
      <c r="D1024" s="11">
        <f t="shared" si="138"/>
        <v>4.4790684678882826</v>
      </c>
      <c r="E1024" s="2">
        <f t="shared" si="139"/>
        <v>-11.763506625891946</v>
      </c>
      <c r="F1024" s="2">
        <f t="shared" si="140"/>
        <v>-14.271151885830784</v>
      </c>
    </row>
    <row r="1025" spans="1:7" hidden="1" x14ac:dyDescent="0.25">
      <c r="A1025" s="18">
        <v>41491.131429134839</v>
      </c>
      <c r="B1025" s="31">
        <v>11.56</v>
      </c>
      <c r="C1025" s="31">
        <v>14.01</v>
      </c>
      <c r="D1025" s="11">
        <f t="shared" si="138"/>
        <v>4.4860129123335355</v>
      </c>
      <c r="E1025" s="2">
        <f t="shared" si="139"/>
        <v>-11.783893985728849</v>
      </c>
      <c r="F1025" s="2">
        <f t="shared" si="140"/>
        <v>-14.281345565749236</v>
      </c>
    </row>
    <row r="1026" spans="1:7" hidden="1" x14ac:dyDescent="0.25">
      <c r="A1026" s="18">
        <v>41491.138373579284</v>
      </c>
      <c r="B1026" s="31">
        <v>11.55</v>
      </c>
      <c r="C1026" s="31">
        <v>14.01</v>
      </c>
      <c r="D1026" s="11">
        <f t="shared" si="138"/>
        <v>4.4929573567787884</v>
      </c>
      <c r="E1026" s="2">
        <f t="shared" si="139"/>
        <v>-11.773700305810399</v>
      </c>
      <c r="F1026" s="2">
        <f t="shared" si="140"/>
        <v>-14.281345565749236</v>
      </c>
    </row>
    <row r="1027" spans="1:7" hidden="1" x14ac:dyDescent="0.25">
      <c r="A1027" s="18">
        <v>41491.145318023722</v>
      </c>
      <c r="B1027" s="31">
        <v>11.57</v>
      </c>
      <c r="C1027" s="31">
        <v>14.03</v>
      </c>
      <c r="D1027" s="11">
        <f t="shared" ref="D1027:D1090" si="151">A1027-$H$2</f>
        <v>4.4999018012167653</v>
      </c>
      <c r="E1027" s="2">
        <f t="shared" ref="E1027:E1090" si="152">B1027/-0.981</f>
        <v>-11.794087665647298</v>
      </c>
      <c r="F1027" s="2">
        <f t="shared" ref="F1027:F1090" si="153">C1027/-0.981</f>
        <v>-14.301732925586137</v>
      </c>
      <c r="G1027" s="28"/>
    </row>
    <row r="1028" spans="1:7" x14ac:dyDescent="0.25">
      <c r="A1028" s="18">
        <v>41491.152262468167</v>
      </c>
      <c r="B1028" s="31">
        <v>11.59</v>
      </c>
      <c r="C1028" s="31">
        <v>14.05</v>
      </c>
      <c r="D1028" s="11">
        <f t="shared" si="151"/>
        <v>4.5068462456620182</v>
      </c>
      <c r="E1028" s="2">
        <f t="shared" si="152"/>
        <v>-11.814475025484199</v>
      </c>
      <c r="F1028" s="2">
        <f t="shared" si="153"/>
        <v>-14.322120285423038</v>
      </c>
      <c r="G1028" s="28">
        <f t="shared" ref="G1028" si="154">A1028</f>
        <v>41491.152262468167</v>
      </c>
    </row>
    <row r="1029" spans="1:7" hidden="1" x14ac:dyDescent="0.25">
      <c r="A1029" s="18">
        <v>41491.159206912613</v>
      </c>
      <c r="B1029" s="31">
        <v>11.58</v>
      </c>
      <c r="C1029" s="31">
        <v>14.05</v>
      </c>
      <c r="D1029" s="11">
        <f t="shared" si="151"/>
        <v>4.5137906901072711</v>
      </c>
      <c r="E1029" s="2">
        <f t="shared" si="152"/>
        <v>-11.80428134556575</v>
      </c>
      <c r="F1029" s="2">
        <f t="shared" si="153"/>
        <v>-14.322120285423038</v>
      </c>
    </row>
    <row r="1030" spans="1:7" hidden="1" x14ac:dyDescent="0.25">
      <c r="A1030" s="18">
        <v>41491.166151357058</v>
      </c>
      <c r="B1030" s="31">
        <v>11.6</v>
      </c>
      <c r="C1030" s="31">
        <v>14.06</v>
      </c>
      <c r="D1030" s="11">
        <f t="shared" si="151"/>
        <v>4.520735134552524</v>
      </c>
      <c r="E1030" s="2">
        <f t="shared" si="152"/>
        <v>-11.824668705402651</v>
      </c>
      <c r="F1030" s="2">
        <f t="shared" si="153"/>
        <v>-14.332313965341489</v>
      </c>
    </row>
    <row r="1031" spans="1:7" hidden="1" x14ac:dyDescent="0.25">
      <c r="A1031" s="18">
        <v>41491.173095801503</v>
      </c>
      <c r="B1031" s="31">
        <v>11.61</v>
      </c>
      <c r="C1031" s="31">
        <v>14.07</v>
      </c>
      <c r="D1031" s="11">
        <f t="shared" si="151"/>
        <v>4.5276795789977768</v>
      </c>
      <c r="E1031" s="2">
        <f t="shared" si="152"/>
        <v>-11.834862385321101</v>
      </c>
      <c r="F1031" s="2">
        <f t="shared" si="153"/>
        <v>-14.342507645259939</v>
      </c>
    </row>
    <row r="1032" spans="1:7" hidden="1" x14ac:dyDescent="0.25">
      <c r="A1032" s="18">
        <v>41491.180040245948</v>
      </c>
      <c r="B1032" s="31">
        <v>11.61</v>
      </c>
      <c r="C1032" s="31">
        <v>14.07</v>
      </c>
      <c r="D1032" s="11">
        <f t="shared" si="151"/>
        <v>4.5346240234430297</v>
      </c>
      <c r="E1032" s="2">
        <f t="shared" si="152"/>
        <v>-11.834862385321101</v>
      </c>
      <c r="F1032" s="2">
        <f t="shared" si="153"/>
        <v>-14.342507645259939</v>
      </c>
    </row>
    <row r="1033" spans="1:7" hidden="1" x14ac:dyDescent="0.25">
      <c r="A1033" s="18">
        <v>41491.193929134839</v>
      </c>
      <c r="B1033" s="31">
        <v>11.65</v>
      </c>
      <c r="C1033" s="31">
        <v>14.11</v>
      </c>
      <c r="D1033" s="11">
        <f t="shared" si="151"/>
        <v>4.5485129123335355</v>
      </c>
      <c r="E1033" s="2">
        <f t="shared" si="152"/>
        <v>-11.875637104994905</v>
      </c>
      <c r="F1033" s="2">
        <f t="shared" si="153"/>
        <v>-14.383282364933741</v>
      </c>
      <c r="G1033" s="28"/>
    </row>
    <row r="1034" spans="1:7" x14ac:dyDescent="0.25">
      <c r="A1034" s="18">
        <v>41491.200873579284</v>
      </c>
      <c r="B1034" s="31">
        <v>11.65</v>
      </c>
      <c r="C1034" s="31">
        <v>14.11</v>
      </c>
      <c r="D1034" s="11">
        <f t="shared" si="151"/>
        <v>4.5554573567787884</v>
      </c>
      <c r="E1034" s="2">
        <f t="shared" si="152"/>
        <v>-11.875637104994905</v>
      </c>
      <c r="F1034" s="2">
        <f t="shared" si="153"/>
        <v>-14.383282364933741</v>
      </c>
      <c r="G1034" s="28">
        <f t="shared" ref="G1034" si="155">A1034</f>
        <v>41491.200873579284</v>
      </c>
    </row>
    <row r="1035" spans="1:7" hidden="1" x14ac:dyDescent="0.25">
      <c r="A1035" s="18">
        <v>41491.207818023722</v>
      </c>
      <c r="B1035" s="31">
        <v>11.67</v>
      </c>
      <c r="C1035" s="31">
        <v>14.12</v>
      </c>
      <c r="D1035" s="11">
        <f t="shared" si="151"/>
        <v>4.5624018012167653</v>
      </c>
      <c r="E1035" s="2">
        <f t="shared" si="152"/>
        <v>-11.896024464831804</v>
      </c>
      <c r="F1035" s="2">
        <f t="shared" si="153"/>
        <v>-14.393476044852191</v>
      </c>
    </row>
    <row r="1036" spans="1:7" hidden="1" x14ac:dyDescent="0.25">
      <c r="A1036" s="18">
        <v>41491.214762468167</v>
      </c>
      <c r="B1036" s="31">
        <v>11.68</v>
      </c>
      <c r="C1036" s="31">
        <v>14.14</v>
      </c>
      <c r="D1036" s="11">
        <f t="shared" si="151"/>
        <v>4.5693462456620182</v>
      </c>
      <c r="E1036" s="2">
        <f t="shared" si="152"/>
        <v>-11.906218144750255</v>
      </c>
      <c r="F1036" s="2">
        <f t="shared" si="153"/>
        <v>-14.413863404689094</v>
      </c>
    </row>
    <row r="1037" spans="1:7" hidden="1" x14ac:dyDescent="0.25">
      <c r="A1037" s="18">
        <v>41491.221706912613</v>
      </c>
      <c r="B1037" s="31">
        <v>11.68</v>
      </c>
      <c r="C1037" s="31">
        <v>14.14</v>
      </c>
      <c r="D1037" s="11">
        <f t="shared" si="151"/>
        <v>4.5762906901072711</v>
      </c>
      <c r="E1037" s="2">
        <f t="shared" si="152"/>
        <v>-11.906218144750255</v>
      </c>
      <c r="F1037" s="2">
        <f t="shared" si="153"/>
        <v>-14.413863404689094</v>
      </c>
    </row>
    <row r="1038" spans="1:7" hidden="1" x14ac:dyDescent="0.25">
      <c r="A1038" s="18">
        <v>41491.228651357058</v>
      </c>
      <c r="B1038" s="31">
        <v>11.7</v>
      </c>
      <c r="C1038" s="31">
        <v>14.16</v>
      </c>
      <c r="D1038" s="11">
        <f t="shared" si="151"/>
        <v>4.583235134552524</v>
      </c>
      <c r="E1038" s="2">
        <f t="shared" si="152"/>
        <v>-11.926605504587155</v>
      </c>
      <c r="F1038" s="2">
        <f t="shared" si="153"/>
        <v>-14.434250764525995</v>
      </c>
    </row>
    <row r="1039" spans="1:7" hidden="1" x14ac:dyDescent="0.25">
      <c r="A1039" s="18">
        <v>41491.242540245948</v>
      </c>
      <c r="B1039" s="31">
        <v>11.73</v>
      </c>
      <c r="C1039" s="31">
        <v>14.18</v>
      </c>
      <c r="D1039" s="11">
        <f t="shared" si="151"/>
        <v>4.5971240234430297</v>
      </c>
      <c r="E1039" s="2">
        <f t="shared" si="152"/>
        <v>-11.957186544342509</v>
      </c>
      <c r="F1039" s="2">
        <f t="shared" si="153"/>
        <v>-14.454638124362894</v>
      </c>
      <c r="G1039" s="28"/>
    </row>
    <row r="1040" spans="1:7" x14ac:dyDescent="0.25">
      <c r="A1040" s="18">
        <v>41491.249484690394</v>
      </c>
      <c r="B1040" s="31">
        <v>11.73</v>
      </c>
      <c r="C1040" s="31">
        <v>14.19</v>
      </c>
      <c r="D1040" s="11">
        <f t="shared" si="151"/>
        <v>4.6040684678882826</v>
      </c>
      <c r="E1040" s="2">
        <f t="shared" si="152"/>
        <v>-11.957186544342509</v>
      </c>
      <c r="F1040" s="2">
        <f t="shared" si="153"/>
        <v>-14.464831804281346</v>
      </c>
      <c r="G1040" s="28">
        <f t="shared" ref="G1040" si="156">A1040</f>
        <v>41491.249484690394</v>
      </c>
    </row>
    <row r="1041" spans="1:7" hidden="1" x14ac:dyDescent="0.25">
      <c r="A1041" s="18">
        <v>41491.256429134839</v>
      </c>
      <c r="B1041" s="31">
        <v>11.75</v>
      </c>
      <c r="C1041" s="31">
        <v>14.19</v>
      </c>
      <c r="D1041" s="11">
        <f t="shared" si="151"/>
        <v>4.6110129123335355</v>
      </c>
      <c r="E1041" s="2">
        <f t="shared" si="152"/>
        <v>-11.977573904179408</v>
      </c>
      <c r="F1041" s="2">
        <f t="shared" si="153"/>
        <v>-14.464831804281346</v>
      </c>
    </row>
    <row r="1042" spans="1:7" hidden="1" x14ac:dyDescent="0.25">
      <c r="A1042" s="18">
        <v>41491.270318023722</v>
      </c>
      <c r="B1042" s="31">
        <v>11.77</v>
      </c>
      <c r="C1042" s="31">
        <v>14.23</v>
      </c>
      <c r="D1042" s="11">
        <f t="shared" si="151"/>
        <v>4.6249018012167653</v>
      </c>
      <c r="E1042" s="2">
        <f t="shared" si="152"/>
        <v>-11.997961264016309</v>
      </c>
      <c r="F1042" s="2">
        <f t="shared" si="153"/>
        <v>-14.505606523955148</v>
      </c>
    </row>
    <row r="1043" spans="1:7" hidden="1" x14ac:dyDescent="0.25">
      <c r="A1043" s="18">
        <v>41491.277262468167</v>
      </c>
      <c r="B1043" s="31">
        <v>11.8</v>
      </c>
      <c r="C1043" s="31">
        <v>14.25</v>
      </c>
      <c r="D1043" s="11">
        <f t="shared" si="151"/>
        <v>4.6318462456620182</v>
      </c>
      <c r="E1043" s="2">
        <f t="shared" si="152"/>
        <v>-12.028542303771662</v>
      </c>
      <c r="F1043" s="2">
        <f t="shared" si="153"/>
        <v>-14.525993883792049</v>
      </c>
    </row>
    <row r="1044" spans="1:7" hidden="1" x14ac:dyDescent="0.25">
      <c r="A1044" s="18">
        <v>41491.284206912613</v>
      </c>
      <c r="B1044" s="31">
        <v>11.81</v>
      </c>
      <c r="C1044" s="31">
        <v>14.26</v>
      </c>
      <c r="D1044" s="11">
        <f t="shared" si="151"/>
        <v>4.6387906901072711</v>
      </c>
      <c r="E1044" s="2">
        <f t="shared" si="152"/>
        <v>-12.038735983690113</v>
      </c>
      <c r="F1044" s="2">
        <f t="shared" si="153"/>
        <v>-14.536187563710499</v>
      </c>
    </row>
    <row r="1045" spans="1:7" hidden="1" x14ac:dyDescent="0.25">
      <c r="A1045" s="18">
        <v>41491.291151357058</v>
      </c>
      <c r="B1045" s="31">
        <v>11.81</v>
      </c>
      <c r="C1045" s="31">
        <v>14.27</v>
      </c>
      <c r="D1045" s="11">
        <f t="shared" si="151"/>
        <v>4.645735134552524</v>
      </c>
      <c r="E1045" s="2">
        <f t="shared" si="152"/>
        <v>-12.038735983690113</v>
      </c>
      <c r="F1045" s="2">
        <f t="shared" si="153"/>
        <v>-14.54638124362895</v>
      </c>
      <c r="G1045" s="28"/>
    </row>
    <row r="1046" spans="1:7" x14ac:dyDescent="0.25">
      <c r="A1046" s="18">
        <v>41491.298095801503</v>
      </c>
      <c r="B1046" s="31">
        <v>11.82</v>
      </c>
      <c r="C1046" s="31">
        <v>14.28</v>
      </c>
      <c r="D1046" s="11">
        <f t="shared" si="151"/>
        <v>4.6526795789977768</v>
      </c>
      <c r="E1046" s="2">
        <f t="shared" si="152"/>
        <v>-12.048929663608563</v>
      </c>
      <c r="F1046" s="2">
        <f t="shared" si="153"/>
        <v>-14.5565749235474</v>
      </c>
      <c r="G1046" s="28">
        <f t="shared" ref="G1046" si="157">A1046</f>
        <v>41491.298095801503</v>
      </c>
    </row>
    <row r="1047" spans="1:7" hidden="1" x14ac:dyDescent="0.25">
      <c r="A1047" s="18">
        <v>41491.305040245948</v>
      </c>
      <c r="B1047" s="31">
        <v>11.84</v>
      </c>
      <c r="C1047" s="31">
        <v>14.3</v>
      </c>
      <c r="D1047" s="11">
        <f t="shared" si="151"/>
        <v>4.6596240234430297</v>
      </c>
      <c r="E1047" s="2">
        <f t="shared" si="152"/>
        <v>-12.069317023445464</v>
      </c>
      <c r="F1047" s="2">
        <f t="shared" si="153"/>
        <v>-14.576962283384303</v>
      </c>
    </row>
    <row r="1048" spans="1:7" hidden="1" x14ac:dyDescent="0.25">
      <c r="A1048" s="18">
        <v>41491.311984690394</v>
      </c>
      <c r="B1048" s="31">
        <v>11.85</v>
      </c>
      <c r="C1048" s="31">
        <v>14.31</v>
      </c>
      <c r="D1048" s="11">
        <f t="shared" si="151"/>
        <v>4.6665684678882826</v>
      </c>
      <c r="E1048" s="2">
        <f t="shared" si="152"/>
        <v>-12.079510703363914</v>
      </c>
      <c r="F1048" s="2">
        <f t="shared" si="153"/>
        <v>-14.587155963302752</v>
      </c>
    </row>
    <row r="1049" spans="1:7" hidden="1" x14ac:dyDescent="0.25">
      <c r="A1049" s="18">
        <v>41491.318929134839</v>
      </c>
      <c r="B1049" s="31">
        <v>11.86</v>
      </c>
      <c r="C1049" s="31">
        <v>14.32</v>
      </c>
      <c r="D1049" s="11">
        <f t="shared" si="151"/>
        <v>4.6735129123335355</v>
      </c>
      <c r="E1049" s="2">
        <f t="shared" si="152"/>
        <v>-12.089704383282365</v>
      </c>
      <c r="F1049" s="2">
        <f t="shared" si="153"/>
        <v>-14.597349643221204</v>
      </c>
    </row>
    <row r="1050" spans="1:7" hidden="1" x14ac:dyDescent="0.25">
      <c r="A1050" s="18">
        <v>41491.325873579284</v>
      </c>
      <c r="B1050" s="31">
        <v>11.87</v>
      </c>
      <c r="C1050" s="31">
        <v>14.33</v>
      </c>
      <c r="D1050" s="11">
        <f t="shared" si="151"/>
        <v>4.6804573567787884</v>
      </c>
      <c r="E1050" s="2">
        <f t="shared" si="152"/>
        <v>-12.099898063200815</v>
      </c>
      <c r="F1050" s="2">
        <f t="shared" si="153"/>
        <v>-14.607543323139653</v>
      </c>
    </row>
    <row r="1051" spans="1:7" hidden="1" x14ac:dyDescent="0.25">
      <c r="A1051" s="18">
        <v>41491.332818023722</v>
      </c>
      <c r="B1051" s="31">
        <v>11.89</v>
      </c>
      <c r="C1051" s="31">
        <v>14.35</v>
      </c>
      <c r="D1051" s="11">
        <f t="shared" si="151"/>
        <v>4.6874018012167653</v>
      </c>
      <c r="E1051" s="2">
        <f t="shared" si="152"/>
        <v>-12.120285423037718</v>
      </c>
      <c r="F1051" s="2">
        <f t="shared" si="153"/>
        <v>-14.627930682976555</v>
      </c>
      <c r="G1051" s="28"/>
    </row>
    <row r="1052" spans="1:7" x14ac:dyDescent="0.25">
      <c r="A1052" s="18">
        <v>41491.339762468167</v>
      </c>
      <c r="B1052" s="31">
        <v>11.9</v>
      </c>
      <c r="C1052" s="31">
        <v>14.36</v>
      </c>
      <c r="D1052" s="11">
        <f t="shared" si="151"/>
        <v>4.6943462456620182</v>
      </c>
      <c r="E1052" s="2">
        <f t="shared" si="152"/>
        <v>-12.130479102956167</v>
      </c>
      <c r="F1052" s="2">
        <f t="shared" si="153"/>
        <v>-14.638124362895004</v>
      </c>
      <c r="G1052" s="28">
        <f t="shared" ref="G1052" si="158">A1052</f>
        <v>41491.339762468167</v>
      </c>
    </row>
    <row r="1053" spans="1:7" hidden="1" x14ac:dyDescent="0.25">
      <c r="A1053" s="18">
        <v>41491.346706912613</v>
      </c>
      <c r="B1053" s="31">
        <v>11.91</v>
      </c>
      <c r="C1053" s="31">
        <v>14.37</v>
      </c>
      <c r="D1053" s="11">
        <f t="shared" si="151"/>
        <v>4.7012906901072711</v>
      </c>
      <c r="E1053" s="2">
        <f t="shared" si="152"/>
        <v>-12.140672782874619</v>
      </c>
      <c r="F1053" s="2">
        <f t="shared" si="153"/>
        <v>-14.648318042813456</v>
      </c>
    </row>
    <row r="1054" spans="1:7" hidden="1" x14ac:dyDescent="0.25">
      <c r="A1054" s="18">
        <v>41491.353651357058</v>
      </c>
      <c r="B1054" s="31">
        <v>11.92</v>
      </c>
      <c r="C1054" s="31">
        <v>14.39</v>
      </c>
      <c r="D1054" s="11">
        <f t="shared" si="151"/>
        <v>4.708235134552524</v>
      </c>
      <c r="E1054" s="2">
        <f t="shared" si="152"/>
        <v>-12.150866462793068</v>
      </c>
      <c r="F1054" s="2">
        <f t="shared" si="153"/>
        <v>-14.668705402650358</v>
      </c>
    </row>
    <row r="1055" spans="1:7" hidden="1" x14ac:dyDescent="0.25">
      <c r="A1055" s="18">
        <v>41491.360595801503</v>
      </c>
      <c r="B1055" s="31">
        <v>11.94</v>
      </c>
      <c r="C1055" s="31">
        <v>14.39</v>
      </c>
      <c r="D1055" s="11">
        <f t="shared" si="151"/>
        <v>4.7151795789977768</v>
      </c>
      <c r="E1055" s="2">
        <f t="shared" si="152"/>
        <v>-12.17125382262997</v>
      </c>
      <c r="F1055" s="2">
        <f t="shared" si="153"/>
        <v>-14.668705402650358</v>
      </c>
    </row>
    <row r="1056" spans="1:7" hidden="1" x14ac:dyDescent="0.25">
      <c r="A1056" s="18">
        <v>41491.367540245948</v>
      </c>
      <c r="B1056" s="31">
        <v>11.87</v>
      </c>
      <c r="C1056" s="31">
        <v>14.34</v>
      </c>
      <c r="D1056" s="11">
        <f t="shared" si="151"/>
        <v>4.7221240234430297</v>
      </c>
      <c r="E1056" s="2">
        <f t="shared" si="152"/>
        <v>-12.099898063200815</v>
      </c>
      <c r="F1056" s="2">
        <f t="shared" si="153"/>
        <v>-14.617737003058105</v>
      </c>
    </row>
    <row r="1057" spans="1:7" hidden="1" x14ac:dyDescent="0.25">
      <c r="A1057" s="18">
        <v>41491.374484690394</v>
      </c>
      <c r="B1057" s="31">
        <v>11.91</v>
      </c>
      <c r="C1057" s="31">
        <v>14.38</v>
      </c>
      <c r="D1057" s="11">
        <f t="shared" si="151"/>
        <v>4.7290684678882826</v>
      </c>
      <c r="E1057" s="2">
        <f t="shared" si="152"/>
        <v>-12.140672782874619</v>
      </c>
      <c r="F1057" s="2">
        <f t="shared" si="153"/>
        <v>-14.658511722731907</v>
      </c>
      <c r="G1057" s="28"/>
    </row>
    <row r="1058" spans="1:7" x14ac:dyDescent="0.25">
      <c r="A1058" s="18">
        <v>41491.381429134839</v>
      </c>
      <c r="B1058" s="31">
        <v>11.95</v>
      </c>
      <c r="C1058" s="31">
        <v>14.42</v>
      </c>
      <c r="D1058" s="11">
        <f t="shared" si="151"/>
        <v>4.7360129123335355</v>
      </c>
      <c r="E1058" s="2">
        <f t="shared" si="152"/>
        <v>-12.181447502548419</v>
      </c>
      <c r="F1058" s="2">
        <f t="shared" si="153"/>
        <v>-14.699286442405709</v>
      </c>
      <c r="G1058" s="28">
        <f t="shared" ref="G1058" si="159">A1058</f>
        <v>41491.381429134839</v>
      </c>
    </row>
    <row r="1059" spans="1:7" hidden="1" x14ac:dyDescent="0.25">
      <c r="A1059" s="18">
        <v>41491.388373579284</v>
      </c>
      <c r="B1059" s="31">
        <v>11.99</v>
      </c>
      <c r="C1059" s="31">
        <v>14.45</v>
      </c>
      <c r="D1059" s="11">
        <f t="shared" si="151"/>
        <v>4.7429573567787884</v>
      </c>
      <c r="E1059" s="2">
        <f t="shared" si="152"/>
        <v>-12.222222222222223</v>
      </c>
      <c r="F1059" s="2">
        <f t="shared" si="153"/>
        <v>-14.72986748216106</v>
      </c>
    </row>
    <row r="1060" spans="1:7" hidden="1" x14ac:dyDescent="0.25">
      <c r="A1060" s="18">
        <v>41491.395318023722</v>
      </c>
      <c r="B1060" s="31">
        <v>12</v>
      </c>
      <c r="C1060" s="31">
        <v>14.47</v>
      </c>
      <c r="D1060" s="11">
        <f t="shared" si="151"/>
        <v>4.7499018012167653</v>
      </c>
      <c r="E1060" s="2">
        <f t="shared" si="152"/>
        <v>-12.232415902140673</v>
      </c>
      <c r="F1060" s="2">
        <f t="shared" si="153"/>
        <v>-14.750254841997963</v>
      </c>
    </row>
    <row r="1061" spans="1:7" hidden="1" x14ac:dyDescent="0.25">
      <c r="A1061" s="18">
        <v>41491.402262468167</v>
      </c>
      <c r="B1061" s="31">
        <v>12.02</v>
      </c>
      <c r="C1061" s="31">
        <v>14.49</v>
      </c>
      <c r="D1061" s="11">
        <f t="shared" si="151"/>
        <v>4.7568462456620182</v>
      </c>
      <c r="E1061" s="2">
        <f t="shared" si="152"/>
        <v>-12.252803261977574</v>
      </c>
      <c r="F1061" s="2">
        <f t="shared" si="153"/>
        <v>-14.770642201834862</v>
      </c>
    </row>
    <row r="1062" spans="1:7" hidden="1" x14ac:dyDescent="0.25">
      <c r="A1062" s="18">
        <v>41491.409206912613</v>
      </c>
      <c r="B1062" s="31">
        <v>12.03</v>
      </c>
      <c r="C1062" s="31">
        <v>14.49</v>
      </c>
      <c r="D1062" s="11">
        <f t="shared" si="151"/>
        <v>4.7637906901072711</v>
      </c>
      <c r="E1062" s="2">
        <f t="shared" si="152"/>
        <v>-12.262996941896024</v>
      </c>
      <c r="F1062" s="2">
        <f t="shared" si="153"/>
        <v>-14.770642201834862</v>
      </c>
    </row>
    <row r="1063" spans="1:7" hidden="1" x14ac:dyDescent="0.25">
      <c r="A1063" s="18">
        <v>41491.416151357058</v>
      </c>
      <c r="B1063" s="31">
        <v>12.04</v>
      </c>
      <c r="C1063" s="31">
        <v>14.51</v>
      </c>
      <c r="D1063" s="11">
        <f t="shared" si="151"/>
        <v>4.770735134552524</v>
      </c>
      <c r="E1063" s="2">
        <f t="shared" si="152"/>
        <v>-12.273190621814475</v>
      </c>
      <c r="F1063" s="2">
        <f t="shared" si="153"/>
        <v>-14.791029561671763</v>
      </c>
      <c r="G1063" s="28"/>
    </row>
    <row r="1064" spans="1:7" x14ac:dyDescent="0.25">
      <c r="A1064" s="18">
        <v>41491.423095801503</v>
      </c>
      <c r="B1064" s="31">
        <v>12.04</v>
      </c>
      <c r="C1064" s="31">
        <v>14.52</v>
      </c>
      <c r="D1064" s="11">
        <f t="shared" si="151"/>
        <v>4.7776795789977768</v>
      </c>
      <c r="E1064" s="2">
        <f t="shared" si="152"/>
        <v>-12.273190621814475</v>
      </c>
      <c r="F1064" s="2">
        <f t="shared" si="153"/>
        <v>-14.801223241590215</v>
      </c>
      <c r="G1064" s="28">
        <f t="shared" ref="G1064" si="160">A1064</f>
        <v>41491.423095801503</v>
      </c>
    </row>
    <row r="1065" spans="1:7" hidden="1" x14ac:dyDescent="0.25">
      <c r="A1065" s="18">
        <v>41491.430040245948</v>
      </c>
      <c r="B1065" s="31">
        <v>12.08</v>
      </c>
      <c r="C1065" s="31">
        <v>14.54</v>
      </c>
      <c r="D1065" s="11">
        <f t="shared" si="151"/>
        <v>4.7846240234430297</v>
      </c>
      <c r="E1065" s="2">
        <f t="shared" si="152"/>
        <v>-12.313965341488277</v>
      </c>
      <c r="F1065" s="2">
        <f t="shared" si="153"/>
        <v>-14.821610601427114</v>
      </c>
    </row>
    <row r="1066" spans="1:7" hidden="1" x14ac:dyDescent="0.25">
      <c r="A1066" s="18">
        <v>41491.436984690394</v>
      </c>
      <c r="B1066" s="31">
        <v>12.11</v>
      </c>
      <c r="C1066" s="31">
        <v>14.56</v>
      </c>
      <c r="D1066" s="11">
        <f t="shared" si="151"/>
        <v>4.7915684678882826</v>
      </c>
      <c r="E1066" s="2">
        <f t="shared" si="152"/>
        <v>-12.344546381243628</v>
      </c>
      <c r="F1066" s="2">
        <f t="shared" si="153"/>
        <v>-14.841997961264017</v>
      </c>
    </row>
    <row r="1067" spans="1:7" hidden="1" x14ac:dyDescent="0.25">
      <c r="A1067" s="18">
        <v>41491.443929134839</v>
      </c>
      <c r="B1067" s="31">
        <v>12.1</v>
      </c>
      <c r="C1067" s="31">
        <v>14.57</v>
      </c>
      <c r="D1067" s="11">
        <f t="shared" si="151"/>
        <v>4.7985129123335355</v>
      </c>
      <c r="E1067" s="2">
        <f t="shared" si="152"/>
        <v>-12.334352701325178</v>
      </c>
      <c r="F1067" s="2">
        <f t="shared" si="153"/>
        <v>-14.852191641182467</v>
      </c>
    </row>
    <row r="1068" spans="1:7" hidden="1" x14ac:dyDescent="0.25">
      <c r="A1068" s="18">
        <v>41491.450873579284</v>
      </c>
      <c r="B1068" s="31">
        <v>12.12</v>
      </c>
      <c r="C1068" s="31">
        <v>14.59</v>
      </c>
      <c r="D1068" s="11">
        <f t="shared" si="151"/>
        <v>4.8054573567787884</v>
      </c>
      <c r="E1068" s="2">
        <f t="shared" si="152"/>
        <v>-12.354740061162079</v>
      </c>
      <c r="F1068" s="2">
        <f t="shared" si="153"/>
        <v>-14.872579001019368</v>
      </c>
    </row>
    <row r="1069" spans="1:7" hidden="1" x14ac:dyDescent="0.25">
      <c r="A1069" s="18">
        <v>41491.457818023722</v>
      </c>
      <c r="B1069" s="31">
        <v>12.13</v>
      </c>
      <c r="C1069" s="31">
        <v>14.59</v>
      </c>
      <c r="D1069" s="11">
        <f t="shared" si="151"/>
        <v>4.8124018012167653</v>
      </c>
      <c r="E1069" s="2">
        <f t="shared" si="152"/>
        <v>-12.364933741080531</v>
      </c>
      <c r="F1069" s="2">
        <f t="shared" si="153"/>
        <v>-14.872579001019368</v>
      </c>
      <c r="G1069" s="28"/>
    </row>
    <row r="1070" spans="1:7" x14ac:dyDescent="0.25">
      <c r="A1070" s="18">
        <v>41491.464762468167</v>
      </c>
      <c r="B1070" s="31">
        <v>12.14</v>
      </c>
      <c r="C1070" s="31">
        <v>14.61</v>
      </c>
      <c r="D1070" s="11">
        <f t="shared" si="151"/>
        <v>4.8193462456620182</v>
      </c>
      <c r="E1070" s="2">
        <f t="shared" si="152"/>
        <v>-12.375127420998981</v>
      </c>
      <c r="F1070" s="2">
        <f t="shared" si="153"/>
        <v>-14.892966360856269</v>
      </c>
      <c r="G1070" s="28">
        <f t="shared" ref="G1070" si="161">A1070</f>
        <v>41491.464762468167</v>
      </c>
    </row>
    <row r="1071" spans="1:7" hidden="1" x14ac:dyDescent="0.25">
      <c r="A1071" s="18">
        <v>41491.471706912613</v>
      </c>
      <c r="B1071" s="31">
        <v>12.16</v>
      </c>
      <c r="C1071" s="31">
        <v>14.62</v>
      </c>
      <c r="D1071" s="11">
        <f t="shared" si="151"/>
        <v>4.8262906901072711</v>
      </c>
      <c r="E1071" s="2">
        <f t="shared" si="152"/>
        <v>-12.395514780835882</v>
      </c>
      <c r="F1071" s="2">
        <f t="shared" si="153"/>
        <v>-14.903160040774718</v>
      </c>
    </row>
    <row r="1072" spans="1:7" hidden="1" x14ac:dyDescent="0.25">
      <c r="A1072" s="18">
        <v>41491.478651357058</v>
      </c>
      <c r="B1072" s="31">
        <v>12.17</v>
      </c>
      <c r="C1072" s="31">
        <v>14.63</v>
      </c>
      <c r="D1072" s="11">
        <f t="shared" si="151"/>
        <v>4.833235134552524</v>
      </c>
      <c r="E1072" s="2">
        <f t="shared" si="152"/>
        <v>-12.405708460754333</v>
      </c>
      <c r="F1072" s="2">
        <f t="shared" si="153"/>
        <v>-14.913353720693172</v>
      </c>
    </row>
    <row r="1073" spans="1:7" hidden="1" x14ac:dyDescent="0.25">
      <c r="A1073" s="18">
        <v>41491.485595801503</v>
      </c>
      <c r="B1073" s="31">
        <v>12.18</v>
      </c>
      <c r="C1073" s="31">
        <v>14.65</v>
      </c>
      <c r="D1073" s="11">
        <f t="shared" si="151"/>
        <v>4.8401795789977768</v>
      </c>
      <c r="E1073" s="2">
        <f t="shared" si="152"/>
        <v>-12.415902140672783</v>
      </c>
      <c r="F1073" s="2">
        <f t="shared" si="153"/>
        <v>-14.933741080530073</v>
      </c>
    </row>
    <row r="1074" spans="1:7" hidden="1" x14ac:dyDescent="0.25">
      <c r="A1074" s="18">
        <v>41491.492540245948</v>
      </c>
      <c r="B1074" s="31">
        <v>12.2</v>
      </c>
      <c r="C1074" s="31">
        <v>14.67</v>
      </c>
      <c r="D1074" s="11">
        <f t="shared" si="151"/>
        <v>4.8471240234430297</v>
      </c>
      <c r="E1074" s="2">
        <f t="shared" si="152"/>
        <v>-12.436289500509684</v>
      </c>
      <c r="F1074" s="2">
        <f t="shared" si="153"/>
        <v>-14.954128440366972</v>
      </c>
    </row>
    <row r="1075" spans="1:7" hidden="1" x14ac:dyDescent="0.25">
      <c r="A1075" s="18">
        <v>41491.499484690394</v>
      </c>
      <c r="B1075" s="31">
        <v>12.21</v>
      </c>
      <c r="C1075" s="31">
        <v>14.69</v>
      </c>
      <c r="D1075" s="11">
        <f t="shared" si="151"/>
        <v>4.8540684678882826</v>
      </c>
      <c r="E1075" s="2">
        <f t="shared" si="152"/>
        <v>-12.446483180428135</v>
      </c>
      <c r="F1075" s="2">
        <f t="shared" si="153"/>
        <v>-14.974515800203873</v>
      </c>
      <c r="G1075" s="28"/>
    </row>
    <row r="1076" spans="1:7" x14ac:dyDescent="0.25">
      <c r="A1076" s="18">
        <v>41491.506429134839</v>
      </c>
      <c r="B1076" s="31">
        <v>12.23</v>
      </c>
      <c r="C1076" s="31">
        <v>14.71</v>
      </c>
      <c r="D1076" s="11">
        <f t="shared" si="151"/>
        <v>4.8610129123335355</v>
      </c>
      <c r="E1076" s="2">
        <f t="shared" si="152"/>
        <v>-12.466870540265036</v>
      </c>
      <c r="F1076" s="2">
        <f t="shared" si="153"/>
        <v>-14.994903160040776</v>
      </c>
      <c r="G1076" s="28">
        <f t="shared" ref="G1076" si="162">A1076</f>
        <v>41491.506429134839</v>
      </c>
    </row>
    <row r="1077" spans="1:7" hidden="1" x14ac:dyDescent="0.25">
      <c r="A1077" s="18">
        <v>41491.513373579284</v>
      </c>
      <c r="B1077" s="31">
        <v>12.25</v>
      </c>
      <c r="C1077" s="31">
        <v>14.71</v>
      </c>
      <c r="D1077" s="11">
        <f t="shared" si="151"/>
        <v>4.8679573567787884</v>
      </c>
      <c r="E1077" s="2">
        <f t="shared" si="152"/>
        <v>-12.487257900101937</v>
      </c>
      <c r="F1077" s="2">
        <f t="shared" si="153"/>
        <v>-14.994903160040776</v>
      </c>
    </row>
    <row r="1078" spans="1:7" hidden="1" x14ac:dyDescent="0.25">
      <c r="A1078" s="18">
        <v>41491.520318023722</v>
      </c>
      <c r="B1078" s="31">
        <v>12.25</v>
      </c>
      <c r="C1078" s="31">
        <v>14.73</v>
      </c>
      <c r="D1078" s="11">
        <f t="shared" si="151"/>
        <v>4.8749018012167653</v>
      </c>
      <c r="E1078" s="2">
        <f t="shared" si="152"/>
        <v>-12.487257900101937</v>
      </c>
      <c r="F1078" s="2">
        <f t="shared" si="153"/>
        <v>-15.015290519877677</v>
      </c>
    </row>
    <row r="1079" spans="1:7" hidden="1" x14ac:dyDescent="0.25">
      <c r="A1079" s="18">
        <v>41491.527262468167</v>
      </c>
      <c r="B1079" s="31">
        <v>12.27</v>
      </c>
      <c r="C1079" s="31">
        <v>14.73</v>
      </c>
      <c r="D1079" s="11">
        <f t="shared" si="151"/>
        <v>4.8818462456620182</v>
      </c>
      <c r="E1079" s="2">
        <f t="shared" si="152"/>
        <v>-12.507645259938839</v>
      </c>
      <c r="F1079" s="2">
        <f t="shared" si="153"/>
        <v>-15.015290519877677</v>
      </c>
    </row>
    <row r="1080" spans="1:7" hidden="1" x14ac:dyDescent="0.25">
      <c r="A1080" s="18">
        <v>41491.534206912613</v>
      </c>
      <c r="B1080" s="31">
        <v>12.28</v>
      </c>
      <c r="C1080" s="31">
        <v>14.75</v>
      </c>
      <c r="D1080" s="11">
        <f t="shared" si="151"/>
        <v>4.8887906901072711</v>
      </c>
      <c r="E1080" s="2">
        <f t="shared" si="152"/>
        <v>-12.517838939857288</v>
      </c>
      <c r="F1080" s="2">
        <f t="shared" si="153"/>
        <v>-15.035677879714576</v>
      </c>
    </row>
    <row r="1081" spans="1:7" hidden="1" x14ac:dyDescent="0.25">
      <c r="A1081" s="18">
        <v>41491.541151357058</v>
      </c>
      <c r="B1081" s="31">
        <v>12.28</v>
      </c>
      <c r="C1081" s="31">
        <v>14.75</v>
      </c>
      <c r="D1081" s="11">
        <f t="shared" si="151"/>
        <v>4.895735134552524</v>
      </c>
      <c r="E1081" s="2">
        <f t="shared" si="152"/>
        <v>-12.517838939857288</v>
      </c>
      <c r="F1081" s="2">
        <f t="shared" si="153"/>
        <v>-15.035677879714576</v>
      </c>
      <c r="G1081" s="28"/>
    </row>
    <row r="1082" spans="1:7" x14ac:dyDescent="0.25">
      <c r="A1082" s="18">
        <v>41491.548095801503</v>
      </c>
      <c r="B1082" s="31">
        <v>12.3</v>
      </c>
      <c r="C1082" s="31">
        <v>14.77</v>
      </c>
      <c r="D1082" s="11">
        <f t="shared" si="151"/>
        <v>4.9026795789977768</v>
      </c>
      <c r="E1082" s="2">
        <f t="shared" si="152"/>
        <v>-12.538226299694191</v>
      </c>
      <c r="F1082" s="2">
        <f t="shared" si="153"/>
        <v>-15.056065239551478</v>
      </c>
      <c r="G1082" s="28">
        <f t="shared" ref="G1082" si="163">A1082</f>
        <v>41491.548095801503</v>
      </c>
    </row>
    <row r="1083" spans="1:7" hidden="1" x14ac:dyDescent="0.25">
      <c r="A1083" s="18">
        <v>41491.555040245948</v>
      </c>
      <c r="B1083" s="31">
        <v>12.31</v>
      </c>
      <c r="C1083" s="31">
        <v>14.78</v>
      </c>
      <c r="D1083" s="11">
        <f t="shared" si="151"/>
        <v>4.9096240234430297</v>
      </c>
      <c r="E1083" s="2">
        <f t="shared" si="152"/>
        <v>-12.548419979612641</v>
      </c>
      <c r="F1083" s="2">
        <f t="shared" si="153"/>
        <v>-15.066258919469929</v>
      </c>
    </row>
    <row r="1084" spans="1:7" hidden="1" x14ac:dyDescent="0.25">
      <c r="A1084" s="18">
        <v>41491.561984690394</v>
      </c>
      <c r="B1084" s="31">
        <v>12.21</v>
      </c>
      <c r="C1084" s="31">
        <v>14.67</v>
      </c>
      <c r="D1084" s="11">
        <f t="shared" si="151"/>
        <v>4.9165684678882826</v>
      </c>
      <c r="E1084" s="2">
        <f t="shared" si="152"/>
        <v>-12.446483180428135</v>
      </c>
      <c r="F1084" s="2">
        <f t="shared" si="153"/>
        <v>-14.954128440366972</v>
      </c>
    </row>
    <row r="1085" spans="1:7" hidden="1" x14ac:dyDescent="0.25">
      <c r="A1085" s="18">
        <v>41491.568929134839</v>
      </c>
      <c r="B1085" s="31">
        <v>12.3</v>
      </c>
      <c r="C1085" s="31">
        <v>14.75</v>
      </c>
      <c r="D1085" s="11">
        <f t="shared" si="151"/>
        <v>4.9235129123335355</v>
      </c>
      <c r="E1085" s="2">
        <f t="shared" si="152"/>
        <v>-12.538226299694191</v>
      </c>
      <c r="F1085" s="2">
        <f t="shared" si="153"/>
        <v>-15.035677879714576</v>
      </c>
    </row>
    <row r="1086" spans="1:7" hidden="1" x14ac:dyDescent="0.25">
      <c r="A1086" s="18">
        <v>41491.575873579284</v>
      </c>
      <c r="B1086" s="31">
        <v>12.34</v>
      </c>
      <c r="C1086" s="31">
        <v>14.8</v>
      </c>
      <c r="D1086" s="11">
        <f t="shared" si="151"/>
        <v>4.9304573567787884</v>
      </c>
      <c r="E1086" s="2">
        <f t="shared" si="152"/>
        <v>-12.579001019367992</v>
      </c>
      <c r="F1086" s="2">
        <f t="shared" si="153"/>
        <v>-15.08664627930683</v>
      </c>
    </row>
    <row r="1087" spans="1:7" hidden="1" x14ac:dyDescent="0.25">
      <c r="A1087" s="18">
        <v>41491.582818023722</v>
      </c>
      <c r="B1087" s="31">
        <v>12.36</v>
      </c>
      <c r="C1087" s="31">
        <v>14.82</v>
      </c>
      <c r="D1087" s="11">
        <f t="shared" si="151"/>
        <v>4.9374018012167653</v>
      </c>
      <c r="E1087" s="2">
        <f t="shared" si="152"/>
        <v>-12.599388379204893</v>
      </c>
      <c r="F1087" s="2">
        <f t="shared" si="153"/>
        <v>-15.107033639143731</v>
      </c>
      <c r="G1087" s="28"/>
    </row>
    <row r="1088" spans="1:7" x14ac:dyDescent="0.25">
      <c r="A1088" s="18">
        <v>41491.589762468167</v>
      </c>
      <c r="B1088" s="31">
        <v>12.38</v>
      </c>
      <c r="C1088" s="31">
        <v>14.84</v>
      </c>
      <c r="D1088" s="11">
        <f t="shared" si="151"/>
        <v>4.9443462456620182</v>
      </c>
      <c r="E1088" s="2">
        <f t="shared" si="152"/>
        <v>-12.619775739041796</v>
      </c>
      <c r="F1088" s="2">
        <f t="shared" si="153"/>
        <v>-15.127420998980632</v>
      </c>
      <c r="G1088" s="28">
        <f t="shared" ref="G1088" si="164">A1088</f>
        <v>41491.589762468167</v>
      </c>
    </row>
    <row r="1089" spans="1:7" hidden="1" x14ac:dyDescent="0.25">
      <c r="A1089" s="18">
        <v>41491.596706912613</v>
      </c>
      <c r="B1089" s="31">
        <v>12.4</v>
      </c>
      <c r="C1089" s="31">
        <v>14.86</v>
      </c>
      <c r="D1089" s="11">
        <f t="shared" si="151"/>
        <v>4.9512906901072711</v>
      </c>
      <c r="E1089" s="2">
        <f t="shared" si="152"/>
        <v>-12.640163098878697</v>
      </c>
      <c r="F1089" s="2">
        <f t="shared" si="153"/>
        <v>-15.147808358817533</v>
      </c>
    </row>
    <row r="1090" spans="1:7" hidden="1" x14ac:dyDescent="0.25">
      <c r="A1090" s="18">
        <v>41491.603651357058</v>
      </c>
      <c r="B1090" s="31">
        <v>12.41</v>
      </c>
      <c r="C1090" s="31">
        <v>14.87</v>
      </c>
      <c r="D1090" s="11">
        <f t="shared" si="151"/>
        <v>4.958235134552524</v>
      </c>
      <c r="E1090" s="2">
        <f t="shared" si="152"/>
        <v>-12.650356778797146</v>
      </c>
      <c r="F1090" s="2">
        <f t="shared" si="153"/>
        <v>-15.158002038735983</v>
      </c>
    </row>
    <row r="1091" spans="1:7" hidden="1" x14ac:dyDescent="0.25">
      <c r="A1091" s="18">
        <v>41491.610595801503</v>
      </c>
      <c r="B1091" s="31">
        <v>12.43</v>
      </c>
      <c r="C1091" s="31">
        <v>14.9</v>
      </c>
      <c r="D1091" s="11">
        <f t="shared" ref="D1091:D1154" si="165">A1091-$H$2</f>
        <v>4.9651795789977768</v>
      </c>
      <c r="E1091" s="2">
        <f t="shared" ref="E1091:E1154" si="166">B1091/-0.981</f>
        <v>-12.670744138634047</v>
      </c>
      <c r="F1091" s="2">
        <f t="shared" ref="F1091:F1154" si="167">C1091/-0.981</f>
        <v>-15.188583078491336</v>
      </c>
    </row>
    <row r="1092" spans="1:7" hidden="1" x14ac:dyDescent="0.25">
      <c r="A1092" s="18">
        <v>41491.617540245948</v>
      </c>
      <c r="B1092" s="31">
        <v>12.45</v>
      </c>
      <c r="C1092" s="31">
        <v>14.91</v>
      </c>
      <c r="D1092" s="11">
        <f t="shared" si="165"/>
        <v>4.9721240234430297</v>
      </c>
      <c r="E1092" s="2">
        <f t="shared" si="166"/>
        <v>-12.691131498470947</v>
      </c>
      <c r="F1092" s="2">
        <f t="shared" si="167"/>
        <v>-15.198776758409787</v>
      </c>
    </row>
    <row r="1093" spans="1:7" hidden="1" x14ac:dyDescent="0.25">
      <c r="A1093" s="18">
        <v>41491.624484690394</v>
      </c>
      <c r="B1093" s="31">
        <v>12.47</v>
      </c>
      <c r="C1093" s="31">
        <v>14.92</v>
      </c>
      <c r="D1093" s="11">
        <f t="shared" si="165"/>
        <v>4.9790684678882826</v>
      </c>
      <c r="E1093" s="2">
        <f t="shared" si="166"/>
        <v>-12.71151885830785</v>
      </c>
      <c r="F1093" s="2">
        <f t="shared" si="167"/>
        <v>-15.208970438328237</v>
      </c>
      <c r="G1093" s="28"/>
    </row>
    <row r="1094" spans="1:7" x14ac:dyDescent="0.25">
      <c r="A1094" s="18">
        <v>41491.631429134839</v>
      </c>
      <c r="B1094" s="31">
        <v>12.48</v>
      </c>
      <c r="C1094" s="31">
        <v>14.94</v>
      </c>
      <c r="D1094" s="11">
        <f t="shared" si="165"/>
        <v>4.9860129123335355</v>
      </c>
      <c r="E1094" s="2">
        <f t="shared" si="166"/>
        <v>-12.721712538226301</v>
      </c>
      <c r="F1094" s="2">
        <f t="shared" si="167"/>
        <v>-15.229357798165138</v>
      </c>
      <c r="G1094" s="28">
        <f t="shared" ref="G1094" si="168">A1094</f>
        <v>41491.631429134839</v>
      </c>
    </row>
    <row r="1095" spans="1:7" hidden="1" x14ac:dyDescent="0.25">
      <c r="A1095" s="18">
        <v>41491.638373579284</v>
      </c>
      <c r="B1095" s="31">
        <v>12.5</v>
      </c>
      <c r="C1095" s="31">
        <v>14.96</v>
      </c>
      <c r="D1095" s="11">
        <f t="shared" si="165"/>
        <v>4.9929573567787884</v>
      </c>
      <c r="E1095" s="2">
        <f t="shared" si="166"/>
        <v>-12.7420998980632</v>
      </c>
      <c r="F1095" s="2">
        <f t="shared" si="167"/>
        <v>-15.249745158002041</v>
      </c>
    </row>
    <row r="1096" spans="1:7" hidden="1" x14ac:dyDescent="0.25">
      <c r="A1096" s="18">
        <v>41491.645318023722</v>
      </c>
      <c r="B1096" s="31">
        <v>12.53</v>
      </c>
      <c r="C1096" s="31">
        <v>14.98</v>
      </c>
      <c r="D1096" s="11">
        <f t="shared" si="165"/>
        <v>4.9999018012167653</v>
      </c>
      <c r="E1096" s="2">
        <f t="shared" si="166"/>
        <v>-12.772680937818553</v>
      </c>
      <c r="F1096" s="2">
        <f t="shared" si="167"/>
        <v>-15.27013251783894</v>
      </c>
    </row>
    <row r="1097" spans="1:7" hidden="1" x14ac:dyDescent="0.25">
      <c r="A1097" s="18">
        <v>41491.652262468167</v>
      </c>
      <c r="B1097" s="31">
        <v>12.54</v>
      </c>
      <c r="C1097" s="31">
        <v>15</v>
      </c>
      <c r="D1097" s="11">
        <f t="shared" si="165"/>
        <v>5.0068462456620182</v>
      </c>
      <c r="E1097" s="2">
        <f t="shared" si="166"/>
        <v>-12.782874617737003</v>
      </c>
      <c r="F1097" s="2">
        <f t="shared" si="167"/>
        <v>-15.290519877675841</v>
      </c>
    </row>
    <row r="1098" spans="1:7" hidden="1" x14ac:dyDescent="0.25">
      <c r="A1098" s="18">
        <v>41491.659206912613</v>
      </c>
      <c r="B1098" s="31">
        <v>12.55</v>
      </c>
      <c r="C1098" s="31">
        <v>15.01</v>
      </c>
      <c r="D1098" s="11">
        <f t="shared" si="165"/>
        <v>5.0137906901072711</v>
      </c>
      <c r="E1098" s="2">
        <f t="shared" si="166"/>
        <v>-12.793068297655454</v>
      </c>
      <c r="F1098" s="2">
        <f t="shared" si="167"/>
        <v>-15.300713557594291</v>
      </c>
    </row>
    <row r="1099" spans="1:7" hidden="1" x14ac:dyDescent="0.25">
      <c r="A1099" s="18">
        <v>41491.666151357058</v>
      </c>
      <c r="B1099" s="31">
        <v>12.58</v>
      </c>
      <c r="C1099" s="31">
        <v>15.03</v>
      </c>
      <c r="D1099" s="11">
        <f t="shared" si="165"/>
        <v>5.020735134552524</v>
      </c>
      <c r="E1099" s="2">
        <f t="shared" si="166"/>
        <v>-12.823649337410806</v>
      </c>
      <c r="F1099" s="2">
        <f t="shared" si="167"/>
        <v>-15.321100917431192</v>
      </c>
      <c r="G1099" s="28"/>
    </row>
    <row r="1100" spans="1:7" x14ac:dyDescent="0.25">
      <c r="A1100" s="18">
        <v>41491.673095801503</v>
      </c>
      <c r="B1100" s="31">
        <v>12.59</v>
      </c>
      <c r="C1100" s="31">
        <v>15.05</v>
      </c>
      <c r="D1100" s="11">
        <f t="shared" si="165"/>
        <v>5.0276795789977768</v>
      </c>
      <c r="E1100" s="2">
        <f t="shared" si="166"/>
        <v>-12.833843017329256</v>
      </c>
      <c r="F1100" s="2">
        <f t="shared" si="167"/>
        <v>-15.341488277268095</v>
      </c>
      <c r="G1100" s="28">
        <f t="shared" ref="G1100" si="169">A1100</f>
        <v>41491.673095801503</v>
      </c>
    </row>
    <row r="1101" spans="1:7" hidden="1" x14ac:dyDescent="0.25">
      <c r="A1101" s="18">
        <v>41491.680040245948</v>
      </c>
      <c r="B1101" s="31">
        <v>12.61</v>
      </c>
      <c r="C1101" s="31">
        <v>15.07</v>
      </c>
      <c r="D1101" s="11">
        <f t="shared" si="165"/>
        <v>5.0346240234430297</v>
      </c>
      <c r="E1101" s="2">
        <f t="shared" si="166"/>
        <v>-12.854230377166157</v>
      </c>
      <c r="F1101" s="2">
        <f t="shared" si="167"/>
        <v>-15.361875637104996</v>
      </c>
    </row>
    <row r="1102" spans="1:7" hidden="1" x14ac:dyDescent="0.25">
      <c r="A1102" s="18">
        <v>41491.686984690394</v>
      </c>
      <c r="B1102" s="31">
        <v>12.63</v>
      </c>
      <c r="C1102" s="31">
        <v>15.08</v>
      </c>
      <c r="D1102" s="11">
        <f t="shared" si="165"/>
        <v>5.0415684678882826</v>
      </c>
      <c r="E1102" s="2">
        <f t="shared" si="166"/>
        <v>-12.874617737003058</v>
      </c>
      <c r="F1102" s="2">
        <f t="shared" si="167"/>
        <v>-15.372069317023445</v>
      </c>
    </row>
    <row r="1103" spans="1:7" hidden="1" x14ac:dyDescent="0.25">
      <c r="A1103" s="18">
        <v>41491.693929134839</v>
      </c>
      <c r="B1103" s="31">
        <v>12.65</v>
      </c>
      <c r="C1103" s="31">
        <v>15.1</v>
      </c>
      <c r="D1103" s="11">
        <f t="shared" si="165"/>
        <v>5.0485129123335355</v>
      </c>
      <c r="E1103" s="2">
        <f t="shared" si="166"/>
        <v>-12.895005096839959</v>
      </c>
      <c r="F1103" s="2">
        <f t="shared" si="167"/>
        <v>-15.392456676860347</v>
      </c>
    </row>
    <row r="1104" spans="1:7" hidden="1" x14ac:dyDescent="0.25">
      <c r="A1104" s="18">
        <v>41491.700873579284</v>
      </c>
      <c r="B1104" s="31">
        <v>12.66</v>
      </c>
      <c r="C1104" s="31">
        <v>15.12</v>
      </c>
      <c r="D1104" s="11">
        <f t="shared" si="165"/>
        <v>5.0554573567787884</v>
      </c>
      <c r="E1104" s="2">
        <f t="shared" si="166"/>
        <v>-12.905198776758411</v>
      </c>
      <c r="F1104" s="2">
        <f t="shared" si="167"/>
        <v>-15.412844036697248</v>
      </c>
    </row>
    <row r="1105" spans="1:7" hidden="1" x14ac:dyDescent="0.25">
      <c r="A1105" s="18">
        <v>41491.707818023722</v>
      </c>
      <c r="B1105" s="31">
        <v>12.67</v>
      </c>
      <c r="C1105" s="31">
        <v>15.12</v>
      </c>
      <c r="D1105" s="11">
        <f t="shared" si="165"/>
        <v>5.0624018012167653</v>
      </c>
      <c r="E1105" s="2">
        <f t="shared" si="166"/>
        <v>-12.915392456676861</v>
      </c>
      <c r="F1105" s="2">
        <f t="shared" si="167"/>
        <v>-15.412844036697248</v>
      </c>
      <c r="G1105" s="28"/>
    </row>
    <row r="1106" spans="1:7" x14ac:dyDescent="0.25">
      <c r="A1106" s="18">
        <v>41491.714762468167</v>
      </c>
      <c r="B1106" s="31">
        <v>12.71</v>
      </c>
      <c r="C1106" s="31">
        <v>15.16</v>
      </c>
      <c r="D1106" s="11">
        <f t="shared" si="165"/>
        <v>5.0693462456620182</v>
      </c>
      <c r="E1106" s="2">
        <f t="shared" si="166"/>
        <v>-12.956167176350665</v>
      </c>
      <c r="F1106" s="2">
        <f t="shared" si="167"/>
        <v>-15.45361875637105</v>
      </c>
      <c r="G1106" s="28">
        <f t="shared" ref="G1106" si="170">A1106</f>
        <v>41491.714762468167</v>
      </c>
    </row>
    <row r="1107" spans="1:7" hidden="1" x14ac:dyDescent="0.25">
      <c r="A1107" s="18">
        <v>41491.721706912613</v>
      </c>
      <c r="B1107" s="31">
        <v>12.73</v>
      </c>
      <c r="C1107" s="31">
        <v>15.18</v>
      </c>
      <c r="D1107" s="11">
        <f t="shared" si="165"/>
        <v>5.0762906901072711</v>
      </c>
      <c r="E1107" s="2">
        <f t="shared" si="166"/>
        <v>-12.976554536187564</v>
      </c>
      <c r="F1107" s="2">
        <f t="shared" si="167"/>
        <v>-15.474006116207951</v>
      </c>
    </row>
    <row r="1108" spans="1:7" hidden="1" x14ac:dyDescent="0.25">
      <c r="A1108" s="18">
        <v>41491.728651357058</v>
      </c>
      <c r="B1108" s="31">
        <v>12.73</v>
      </c>
      <c r="C1108" s="31">
        <v>15.19</v>
      </c>
      <c r="D1108" s="11">
        <f t="shared" si="165"/>
        <v>5.083235134552524</v>
      </c>
      <c r="E1108" s="2">
        <f t="shared" si="166"/>
        <v>-12.976554536187564</v>
      </c>
      <c r="F1108" s="2">
        <f t="shared" si="167"/>
        <v>-15.484199796126401</v>
      </c>
    </row>
    <row r="1109" spans="1:7" hidden="1" x14ac:dyDescent="0.25">
      <c r="A1109" s="18">
        <v>41491.735595801503</v>
      </c>
      <c r="B1109" s="31">
        <v>12.77</v>
      </c>
      <c r="C1109" s="31">
        <v>15.22</v>
      </c>
      <c r="D1109" s="11">
        <f t="shared" si="165"/>
        <v>5.0901795789977768</v>
      </c>
      <c r="E1109" s="2">
        <f t="shared" si="166"/>
        <v>-13.017329255861366</v>
      </c>
      <c r="F1109" s="2">
        <f t="shared" si="167"/>
        <v>-15.514780835881755</v>
      </c>
    </row>
    <row r="1110" spans="1:7" hidden="1" x14ac:dyDescent="0.25">
      <c r="A1110" s="18">
        <v>41491.742540245948</v>
      </c>
      <c r="B1110" s="31">
        <v>12.79</v>
      </c>
      <c r="C1110" s="31">
        <v>15.23</v>
      </c>
      <c r="D1110" s="11">
        <f t="shared" si="165"/>
        <v>5.0971240234430297</v>
      </c>
      <c r="E1110" s="2">
        <f t="shared" si="166"/>
        <v>-13.037716615698267</v>
      </c>
      <c r="F1110" s="2">
        <f t="shared" si="167"/>
        <v>-15.524974515800205</v>
      </c>
    </row>
    <row r="1111" spans="1:7" hidden="1" x14ac:dyDescent="0.25">
      <c r="A1111" s="18">
        <v>41491.749484690394</v>
      </c>
      <c r="B1111" s="31">
        <v>12.81</v>
      </c>
      <c r="C1111" s="31">
        <v>15.26</v>
      </c>
      <c r="D1111" s="11">
        <f t="shared" si="165"/>
        <v>5.1040684678882826</v>
      </c>
      <c r="E1111" s="2">
        <f t="shared" si="166"/>
        <v>-13.058103975535168</v>
      </c>
      <c r="F1111" s="2">
        <f t="shared" si="167"/>
        <v>-15.555555555555555</v>
      </c>
      <c r="G1111" s="28"/>
    </row>
    <row r="1112" spans="1:7" x14ac:dyDescent="0.25">
      <c r="A1112" s="18">
        <v>41491.756429134839</v>
      </c>
      <c r="B1112" s="31">
        <v>12.82</v>
      </c>
      <c r="C1112" s="31">
        <v>15.27</v>
      </c>
      <c r="D1112" s="11">
        <f t="shared" si="165"/>
        <v>5.1110129123335355</v>
      </c>
      <c r="E1112" s="2">
        <f t="shared" si="166"/>
        <v>-13.06829765545362</v>
      </c>
      <c r="F1112" s="2">
        <f t="shared" si="167"/>
        <v>-15.565749235474007</v>
      </c>
      <c r="G1112" s="28">
        <f t="shared" ref="G1112" si="171">A1112</f>
        <v>41491.756429134839</v>
      </c>
    </row>
    <row r="1113" spans="1:7" hidden="1" x14ac:dyDescent="0.25">
      <c r="A1113" s="18">
        <v>41491.763373579284</v>
      </c>
      <c r="B1113" s="31">
        <v>12.84</v>
      </c>
      <c r="C1113" s="31">
        <v>15.29</v>
      </c>
      <c r="D1113" s="11">
        <f t="shared" si="165"/>
        <v>5.1179573567787884</v>
      </c>
      <c r="E1113" s="2">
        <f t="shared" si="166"/>
        <v>-13.088685015290521</v>
      </c>
      <c r="F1113" s="2">
        <f t="shared" si="167"/>
        <v>-15.586136595310906</v>
      </c>
    </row>
    <row r="1114" spans="1:7" hidden="1" x14ac:dyDescent="0.25">
      <c r="A1114" s="18">
        <v>41491.770318023722</v>
      </c>
      <c r="B1114" s="31">
        <v>12.86</v>
      </c>
      <c r="C1114" s="31">
        <v>15.31</v>
      </c>
      <c r="D1114" s="11">
        <f t="shared" si="165"/>
        <v>5.1249018012167653</v>
      </c>
      <c r="E1114" s="2">
        <f t="shared" si="166"/>
        <v>-13.10907237512742</v>
      </c>
      <c r="F1114" s="2">
        <f t="shared" si="167"/>
        <v>-15.606523955147809</v>
      </c>
    </row>
    <row r="1115" spans="1:7" hidden="1" x14ac:dyDescent="0.25">
      <c r="A1115" s="18">
        <v>41491.777262468167</v>
      </c>
      <c r="B1115" s="31">
        <v>12.87</v>
      </c>
      <c r="C1115" s="31">
        <v>15.32</v>
      </c>
      <c r="D1115" s="11">
        <f t="shared" si="165"/>
        <v>5.1318462456620182</v>
      </c>
      <c r="E1115" s="2">
        <f t="shared" si="166"/>
        <v>-13.119266055045872</v>
      </c>
      <c r="F1115" s="2">
        <f t="shared" si="167"/>
        <v>-15.616717635066259</v>
      </c>
    </row>
    <row r="1116" spans="1:7" hidden="1" x14ac:dyDescent="0.25">
      <c r="A1116" s="18">
        <v>41491.784206912613</v>
      </c>
      <c r="B1116" s="31">
        <v>12.89</v>
      </c>
      <c r="C1116" s="31">
        <v>15.35</v>
      </c>
      <c r="D1116" s="11">
        <f t="shared" si="165"/>
        <v>5.1387906901072711</v>
      </c>
      <c r="E1116" s="2">
        <f t="shared" si="166"/>
        <v>-13.139653414882773</v>
      </c>
      <c r="F1116" s="2">
        <f t="shared" si="167"/>
        <v>-15.647298674821611</v>
      </c>
    </row>
    <row r="1117" spans="1:7" hidden="1" x14ac:dyDescent="0.25">
      <c r="A1117" s="18">
        <v>41491.791151357058</v>
      </c>
      <c r="B1117" s="31">
        <v>12.92</v>
      </c>
      <c r="C1117" s="31">
        <v>15.37</v>
      </c>
      <c r="D1117" s="11">
        <f t="shared" si="165"/>
        <v>5.145735134552524</v>
      </c>
      <c r="E1117" s="2">
        <f t="shared" si="166"/>
        <v>-13.170234454638125</v>
      </c>
      <c r="F1117" s="2">
        <f t="shared" si="167"/>
        <v>-15.667686034658511</v>
      </c>
      <c r="G1117" s="28"/>
    </row>
    <row r="1118" spans="1:7" x14ac:dyDescent="0.25">
      <c r="A1118" s="18">
        <v>41491.798095801503</v>
      </c>
      <c r="B1118" s="31">
        <v>12.92</v>
      </c>
      <c r="C1118" s="31">
        <v>15.37</v>
      </c>
      <c r="D1118" s="11">
        <f t="shared" si="165"/>
        <v>5.1526795789977768</v>
      </c>
      <c r="E1118" s="2">
        <f t="shared" si="166"/>
        <v>-13.170234454638125</v>
      </c>
      <c r="F1118" s="2">
        <f t="shared" si="167"/>
        <v>-15.667686034658511</v>
      </c>
      <c r="G1118" s="28">
        <f t="shared" ref="G1118" si="172">A1118</f>
        <v>41491.798095801503</v>
      </c>
    </row>
    <row r="1119" spans="1:7" hidden="1" x14ac:dyDescent="0.25">
      <c r="A1119" s="18">
        <v>41491.805040245948</v>
      </c>
      <c r="B1119" s="31">
        <v>12.94</v>
      </c>
      <c r="C1119" s="31">
        <v>15.4</v>
      </c>
      <c r="D1119" s="11">
        <f t="shared" si="165"/>
        <v>5.1596240234430297</v>
      </c>
      <c r="E1119" s="2">
        <f t="shared" si="166"/>
        <v>-13.190621814475024</v>
      </c>
      <c r="F1119" s="2">
        <f t="shared" si="167"/>
        <v>-15.698267074413865</v>
      </c>
    </row>
    <row r="1120" spans="1:7" hidden="1" x14ac:dyDescent="0.25">
      <c r="A1120" s="18">
        <v>41491.811984690394</v>
      </c>
      <c r="B1120" s="31">
        <v>12.96</v>
      </c>
      <c r="C1120" s="31">
        <v>15.42</v>
      </c>
      <c r="D1120" s="11">
        <f t="shared" si="165"/>
        <v>5.1665684678882826</v>
      </c>
      <c r="E1120" s="2">
        <f t="shared" si="166"/>
        <v>-13.211009174311927</v>
      </c>
      <c r="F1120" s="2">
        <f t="shared" si="167"/>
        <v>-15.718654434250764</v>
      </c>
    </row>
    <row r="1121" spans="1:7" hidden="1" x14ac:dyDescent="0.25">
      <c r="A1121" s="18">
        <v>41491.818929134839</v>
      </c>
      <c r="B1121" s="31">
        <v>12.99</v>
      </c>
      <c r="C1121" s="31">
        <v>15.45</v>
      </c>
      <c r="D1121" s="11">
        <f t="shared" si="165"/>
        <v>5.1735129123335355</v>
      </c>
      <c r="E1121" s="2">
        <f t="shared" si="166"/>
        <v>-13.241590214067278</v>
      </c>
      <c r="F1121" s="2">
        <f t="shared" si="167"/>
        <v>-15.749235474006115</v>
      </c>
    </row>
    <row r="1122" spans="1:7" hidden="1" x14ac:dyDescent="0.25">
      <c r="A1122" s="18">
        <v>41491.825873579284</v>
      </c>
      <c r="B1122" s="31">
        <v>13.01</v>
      </c>
      <c r="C1122" s="31">
        <v>15.46</v>
      </c>
      <c r="D1122" s="11">
        <f t="shared" si="165"/>
        <v>5.1804573567787884</v>
      </c>
      <c r="E1122" s="2">
        <f t="shared" si="166"/>
        <v>-13.261977573904179</v>
      </c>
      <c r="F1122" s="2">
        <f t="shared" si="167"/>
        <v>-15.759429153924568</v>
      </c>
    </row>
    <row r="1123" spans="1:7" hidden="1" x14ac:dyDescent="0.25">
      <c r="A1123" s="18">
        <v>41491.832818023722</v>
      </c>
      <c r="B1123" s="31">
        <v>13.02</v>
      </c>
      <c r="C1123" s="31">
        <v>15.48</v>
      </c>
      <c r="D1123" s="11">
        <f t="shared" si="165"/>
        <v>5.1874018012167653</v>
      </c>
      <c r="E1123" s="2">
        <f t="shared" si="166"/>
        <v>-13.272171253822631</v>
      </c>
      <c r="F1123" s="2">
        <f t="shared" si="167"/>
        <v>-15.779816513761469</v>
      </c>
      <c r="G1123" s="28"/>
    </row>
    <row r="1124" spans="1:7" x14ac:dyDescent="0.25">
      <c r="A1124" s="18">
        <v>41491.839762468167</v>
      </c>
      <c r="B1124" s="31">
        <v>13.03</v>
      </c>
      <c r="C1124" s="31">
        <v>15.49</v>
      </c>
      <c r="D1124" s="11">
        <f t="shared" si="165"/>
        <v>5.1943462456620182</v>
      </c>
      <c r="E1124" s="2">
        <f t="shared" si="166"/>
        <v>-13.28236493374108</v>
      </c>
      <c r="F1124" s="2">
        <f t="shared" si="167"/>
        <v>-15.790010193679919</v>
      </c>
      <c r="G1124" s="28">
        <f t="shared" ref="G1124" si="173">A1124</f>
        <v>41491.839762468167</v>
      </c>
    </row>
    <row r="1125" spans="1:7" hidden="1" x14ac:dyDescent="0.25">
      <c r="A1125" s="18">
        <v>41491.846706912613</v>
      </c>
      <c r="B1125" s="31">
        <v>13.06</v>
      </c>
      <c r="C1125" s="31">
        <v>15.51</v>
      </c>
      <c r="D1125" s="11">
        <f t="shared" si="165"/>
        <v>5.2012906901072711</v>
      </c>
      <c r="E1125" s="2">
        <f t="shared" si="166"/>
        <v>-13.312945973496433</v>
      </c>
      <c r="F1125" s="2">
        <f t="shared" si="167"/>
        <v>-15.81039755351682</v>
      </c>
    </row>
    <row r="1126" spans="1:7" hidden="1" x14ac:dyDescent="0.25">
      <c r="A1126" s="18">
        <v>41491.853651357058</v>
      </c>
      <c r="B1126" s="31">
        <v>13.07</v>
      </c>
      <c r="C1126" s="31">
        <v>15.52</v>
      </c>
      <c r="D1126" s="11">
        <f t="shared" si="165"/>
        <v>5.208235134552524</v>
      </c>
      <c r="E1126" s="2">
        <f t="shared" si="166"/>
        <v>-13.323139653414882</v>
      </c>
      <c r="F1126" s="2">
        <f t="shared" si="167"/>
        <v>-15.82059123343527</v>
      </c>
    </row>
    <row r="1127" spans="1:7" hidden="1" x14ac:dyDescent="0.25">
      <c r="A1127" s="18">
        <v>41491.860595801503</v>
      </c>
      <c r="B1127" s="31">
        <v>13.08</v>
      </c>
      <c r="C1127" s="31">
        <v>15.53</v>
      </c>
      <c r="D1127" s="11">
        <f t="shared" si="165"/>
        <v>5.2151795789977768</v>
      </c>
      <c r="E1127" s="2">
        <f t="shared" si="166"/>
        <v>-13.333333333333334</v>
      </c>
      <c r="F1127" s="2">
        <f t="shared" si="167"/>
        <v>-15.830784913353721</v>
      </c>
    </row>
    <row r="1128" spans="1:7" hidden="1" x14ac:dyDescent="0.25">
      <c r="A1128" s="18">
        <v>41491.867540245948</v>
      </c>
      <c r="B1128" s="31">
        <v>12.85</v>
      </c>
      <c r="C1128" s="31">
        <v>15.3</v>
      </c>
      <c r="D1128" s="11">
        <f t="shared" si="165"/>
        <v>5.2221240234430297</v>
      </c>
      <c r="E1128" s="2">
        <f t="shared" si="166"/>
        <v>-13.09887869520897</v>
      </c>
      <c r="F1128" s="2">
        <f t="shared" si="167"/>
        <v>-15.596330275229359</v>
      </c>
    </row>
    <row r="1129" spans="1:7" hidden="1" x14ac:dyDescent="0.25">
      <c r="A1129" s="18">
        <v>41491.874484690394</v>
      </c>
      <c r="B1129" s="31">
        <v>12.95</v>
      </c>
      <c r="C1129" s="31">
        <v>15.41</v>
      </c>
      <c r="D1129" s="11">
        <f t="shared" si="165"/>
        <v>5.2290684678882826</v>
      </c>
      <c r="E1129" s="2">
        <f t="shared" si="166"/>
        <v>-13.200815494393476</v>
      </c>
      <c r="F1129" s="2">
        <f t="shared" si="167"/>
        <v>-15.708460754332314</v>
      </c>
      <c r="G1129" s="28"/>
    </row>
    <row r="1130" spans="1:7" x14ac:dyDescent="0.25">
      <c r="A1130" s="18">
        <v>41491.881429134839</v>
      </c>
      <c r="B1130" s="31">
        <v>13.02</v>
      </c>
      <c r="C1130" s="31">
        <v>15.46</v>
      </c>
      <c r="D1130" s="11">
        <f t="shared" si="165"/>
        <v>5.2360129123335355</v>
      </c>
      <c r="E1130" s="2">
        <f t="shared" si="166"/>
        <v>-13.272171253822631</v>
      </c>
      <c r="F1130" s="2">
        <f t="shared" si="167"/>
        <v>-15.759429153924568</v>
      </c>
      <c r="G1130" s="28">
        <f t="shared" ref="G1130" si="174">A1130</f>
        <v>41491.881429134839</v>
      </c>
    </row>
    <row r="1131" spans="1:7" hidden="1" x14ac:dyDescent="0.25">
      <c r="A1131" s="18">
        <v>41491.888373579284</v>
      </c>
      <c r="B1131" s="31">
        <v>13.07</v>
      </c>
      <c r="C1131" s="31">
        <v>15.52</v>
      </c>
      <c r="D1131" s="11">
        <f t="shared" si="165"/>
        <v>5.2429573567787884</v>
      </c>
      <c r="E1131" s="2">
        <f t="shared" si="166"/>
        <v>-13.323139653414882</v>
      </c>
      <c r="F1131" s="2">
        <f t="shared" si="167"/>
        <v>-15.82059123343527</v>
      </c>
    </row>
    <row r="1132" spans="1:7" hidden="1" x14ac:dyDescent="0.25">
      <c r="A1132" s="18">
        <v>41491.895318023722</v>
      </c>
      <c r="B1132" s="31">
        <v>13.09</v>
      </c>
      <c r="C1132" s="31">
        <v>15.55</v>
      </c>
      <c r="D1132" s="11">
        <f t="shared" si="165"/>
        <v>5.2499018012167653</v>
      </c>
      <c r="E1132" s="2">
        <f t="shared" si="166"/>
        <v>-13.343527013251784</v>
      </c>
      <c r="F1132" s="2">
        <f t="shared" si="167"/>
        <v>-15.851172273190622</v>
      </c>
    </row>
    <row r="1133" spans="1:7" hidden="1" x14ac:dyDescent="0.25">
      <c r="A1133" s="18">
        <v>41491.902262468167</v>
      </c>
      <c r="B1133" s="31">
        <v>13.12</v>
      </c>
      <c r="C1133" s="31">
        <v>15.56</v>
      </c>
      <c r="D1133" s="11">
        <f t="shared" si="165"/>
        <v>5.2568462456620182</v>
      </c>
      <c r="E1133" s="2">
        <f t="shared" si="166"/>
        <v>-13.374108053007134</v>
      </c>
      <c r="F1133" s="2">
        <f t="shared" si="167"/>
        <v>-15.861365953109074</v>
      </c>
    </row>
    <row r="1134" spans="1:7" hidden="1" x14ac:dyDescent="0.25">
      <c r="A1134" s="18">
        <v>41491.909206912613</v>
      </c>
      <c r="B1134" s="31">
        <v>13.08</v>
      </c>
      <c r="C1134" s="31">
        <v>15.53</v>
      </c>
      <c r="D1134" s="11">
        <f t="shared" si="165"/>
        <v>5.2637906901072711</v>
      </c>
      <c r="E1134" s="2">
        <f t="shared" si="166"/>
        <v>-13.333333333333334</v>
      </c>
      <c r="F1134" s="2">
        <f t="shared" si="167"/>
        <v>-15.830784913353721</v>
      </c>
    </row>
    <row r="1135" spans="1:7" hidden="1" x14ac:dyDescent="0.25">
      <c r="A1135" s="18">
        <v>41491.916151357058</v>
      </c>
      <c r="B1135" s="31">
        <v>13.11</v>
      </c>
      <c r="C1135" s="31">
        <v>15.56</v>
      </c>
      <c r="D1135" s="11">
        <f t="shared" si="165"/>
        <v>5.270735134552524</v>
      </c>
      <c r="E1135" s="2">
        <f t="shared" si="166"/>
        <v>-13.363914373088685</v>
      </c>
      <c r="F1135" s="2">
        <f t="shared" si="167"/>
        <v>-15.861365953109074</v>
      </c>
      <c r="G1135" s="28"/>
    </row>
    <row r="1136" spans="1:7" x14ac:dyDescent="0.25">
      <c r="A1136" s="18">
        <v>41491.923095801503</v>
      </c>
      <c r="B1136" s="31">
        <v>13.11</v>
      </c>
      <c r="C1136" s="31">
        <v>15.56</v>
      </c>
      <c r="D1136" s="11">
        <f t="shared" si="165"/>
        <v>5.2776795789977768</v>
      </c>
      <c r="E1136" s="2">
        <f t="shared" si="166"/>
        <v>-13.363914373088685</v>
      </c>
      <c r="F1136" s="2">
        <f t="shared" si="167"/>
        <v>-15.861365953109074</v>
      </c>
      <c r="G1136" s="28">
        <f t="shared" ref="G1136" si="175">A1136</f>
        <v>41491.923095801503</v>
      </c>
    </row>
    <row r="1137" spans="1:7" hidden="1" x14ac:dyDescent="0.25">
      <c r="A1137" s="18">
        <v>41491.930040245948</v>
      </c>
      <c r="B1137" s="31">
        <v>13.13</v>
      </c>
      <c r="C1137" s="31">
        <v>15.57</v>
      </c>
      <c r="D1137" s="11">
        <f t="shared" si="165"/>
        <v>5.2846240234430297</v>
      </c>
      <c r="E1137" s="2">
        <f t="shared" si="166"/>
        <v>-13.384301732925588</v>
      </c>
      <c r="F1137" s="2">
        <f t="shared" si="167"/>
        <v>-15.871559633027523</v>
      </c>
    </row>
    <row r="1138" spans="1:7" hidden="1" x14ac:dyDescent="0.25">
      <c r="A1138" s="18">
        <v>41491.936984690394</v>
      </c>
      <c r="B1138" s="31">
        <v>13.14</v>
      </c>
      <c r="C1138" s="31">
        <v>15.58</v>
      </c>
      <c r="D1138" s="11">
        <f t="shared" si="165"/>
        <v>5.2915684678882826</v>
      </c>
      <c r="E1138" s="2">
        <f t="shared" si="166"/>
        <v>-13.394495412844037</v>
      </c>
      <c r="F1138" s="2">
        <f t="shared" si="167"/>
        <v>-15.881753312945975</v>
      </c>
    </row>
    <row r="1139" spans="1:7" hidden="1" x14ac:dyDescent="0.25">
      <c r="A1139" s="18">
        <v>41491.943929134839</v>
      </c>
      <c r="B1139" s="31">
        <v>13.14</v>
      </c>
      <c r="C1139" s="31">
        <v>15.6</v>
      </c>
      <c r="D1139" s="11">
        <f t="shared" si="165"/>
        <v>5.2985129123335355</v>
      </c>
      <c r="E1139" s="2">
        <f t="shared" si="166"/>
        <v>-13.394495412844037</v>
      </c>
      <c r="F1139" s="2">
        <f t="shared" si="167"/>
        <v>-15.902140672782874</v>
      </c>
    </row>
    <row r="1140" spans="1:7" hidden="1" x14ac:dyDescent="0.25">
      <c r="A1140" s="18">
        <v>41491.950873579284</v>
      </c>
      <c r="B1140" s="31">
        <v>13.16</v>
      </c>
      <c r="C1140" s="31">
        <v>15.61</v>
      </c>
      <c r="D1140" s="11">
        <f t="shared" si="165"/>
        <v>5.3054573567787884</v>
      </c>
      <c r="E1140" s="2">
        <f t="shared" si="166"/>
        <v>-13.414882772680938</v>
      </c>
      <c r="F1140" s="2">
        <f t="shared" si="167"/>
        <v>-15.912334352701325</v>
      </c>
    </row>
    <row r="1141" spans="1:7" hidden="1" x14ac:dyDescent="0.25">
      <c r="A1141" s="18">
        <v>41491.957818023722</v>
      </c>
      <c r="B1141" s="31">
        <v>13.19</v>
      </c>
      <c r="C1141" s="31">
        <v>15.64</v>
      </c>
      <c r="D1141" s="11">
        <f t="shared" si="165"/>
        <v>5.3124018012167653</v>
      </c>
      <c r="E1141" s="2">
        <f t="shared" si="166"/>
        <v>-13.445463812436289</v>
      </c>
      <c r="F1141" s="2">
        <f t="shared" si="167"/>
        <v>-15.942915392456678</v>
      </c>
      <c r="G1141" s="28"/>
    </row>
    <row r="1142" spans="1:7" x14ac:dyDescent="0.25">
      <c r="A1142" s="18">
        <v>41491.964762468167</v>
      </c>
      <c r="B1142" s="31">
        <v>13.18</v>
      </c>
      <c r="C1142" s="31">
        <v>15.64</v>
      </c>
      <c r="D1142" s="11">
        <f t="shared" si="165"/>
        <v>5.3193462456620182</v>
      </c>
      <c r="E1142" s="2">
        <f t="shared" si="166"/>
        <v>-13.435270132517839</v>
      </c>
      <c r="F1142" s="2">
        <f t="shared" si="167"/>
        <v>-15.942915392456678</v>
      </c>
      <c r="G1142" s="28">
        <f t="shared" ref="G1142" si="176">A1142</f>
        <v>41491.964762468167</v>
      </c>
    </row>
    <row r="1143" spans="1:7" hidden="1" x14ac:dyDescent="0.25">
      <c r="A1143" s="18">
        <v>41491.971706912613</v>
      </c>
      <c r="B1143" s="31">
        <v>13.2</v>
      </c>
      <c r="C1143" s="31">
        <v>15.65</v>
      </c>
      <c r="D1143" s="11">
        <f t="shared" si="165"/>
        <v>5.3262906901072711</v>
      </c>
      <c r="E1143" s="2">
        <f t="shared" si="166"/>
        <v>-13.455657492354739</v>
      </c>
      <c r="F1143" s="2">
        <f t="shared" si="167"/>
        <v>-15.953109072375128</v>
      </c>
    </row>
    <row r="1144" spans="1:7" hidden="1" x14ac:dyDescent="0.25">
      <c r="A1144" s="18">
        <v>41491.978651357058</v>
      </c>
      <c r="B1144" s="31">
        <v>13.21</v>
      </c>
      <c r="C1144" s="31">
        <v>15.66</v>
      </c>
      <c r="D1144" s="11">
        <f t="shared" si="165"/>
        <v>5.333235134552524</v>
      </c>
      <c r="E1144" s="2">
        <f t="shared" si="166"/>
        <v>-13.465851172273192</v>
      </c>
      <c r="F1144" s="2">
        <f t="shared" si="167"/>
        <v>-15.963302752293579</v>
      </c>
    </row>
    <row r="1145" spans="1:7" hidden="1" x14ac:dyDescent="0.25">
      <c r="A1145" s="18">
        <v>41491.985595801503</v>
      </c>
      <c r="B1145" s="31">
        <v>13.22</v>
      </c>
      <c r="C1145" s="31">
        <v>15.67</v>
      </c>
      <c r="D1145" s="11">
        <f t="shared" si="165"/>
        <v>5.3401795789977768</v>
      </c>
      <c r="E1145" s="2">
        <f t="shared" si="166"/>
        <v>-13.476044852191642</v>
      </c>
      <c r="F1145" s="2">
        <f t="shared" si="167"/>
        <v>-15.973496432212029</v>
      </c>
    </row>
    <row r="1146" spans="1:7" hidden="1" x14ac:dyDescent="0.25">
      <c r="A1146" s="18">
        <v>41491.992540245948</v>
      </c>
      <c r="B1146" s="31">
        <v>13.24</v>
      </c>
      <c r="C1146" s="31">
        <v>15.7</v>
      </c>
      <c r="D1146" s="11">
        <f t="shared" si="165"/>
        <v>5.3471240234430297</v>
      </c>
      <c r="E1146" s="2">
        <f t="shared" si="166"/>
        <v>-13.496432212028543</v>
      </c>
      <c r="F1146" s="2">
        <f t="shared" si="167"/>
        <v>-16.004077471967381</v>
      </c>
    </row>
    <row r="1147" spans="1:7" hidden="1" x14ac:dyDescent="0.25">
      <c r="A1147" s="18">
        <v>41491.999484690394</v>
      </c>
      <c r="B1147" s="31">
        <v>13.24</v>
      </c>
      <c r="C1147" s="31">
        <v>15.7</v>
      </c>
      <c r="D1147" s="11">
        <f t="shared" si="165"/>
        <v>5.3540684678882826</v>
      </c>
      <c r="E1147" s="2">
        <f t="shared" si="166"/>
        <v>-13.496432212028543</v>
      </c>
      <c r="F1147" s="2">
        <f t="shared" si="167"/>
        <v>-16.004077471967381</v>
      </c>
      <c r="G1147" s="28"/>
    </row>
    <row r="1148" spans="1:7" x14ac:dyDescent="0.25">
      <c r="A1148" s="18">
        <v>41492.006429134839</v>
      </c>
      <c r="B1148" s="31">
        <v>13.26</v>
      </c>
      <c r="C1148" s="31">
        <v>15.72</v>
      </c>
      <c r="D1148" s="11">
        <f t="shared" si="165"/>
        <v>5.3610129123335355</v>
      </c>
      <c r="E1148" s="2">
        <f t="shared" si="166"/>
        <v>-13.516819571865444</v>
      </c>
      <c r="F1148" s="2">
        <f t="shared" si="167"/>
        <v>-16.024464831804281</v>
      </c>
      <c r="G1148" s="28">
        <f t="shared" ref="G1148" si="177">A1148</f>
        <v>41492.006429134839</v>
      </c>
    </row>
    <row r="1149" spans="1:7" hidden="1" x14ac:dyDescent="0.25">
      <c r="A1149" s="18">
        <v>41492.013373579284</v>
      </c>
      <c r="B1149" s="31">
        <v>13.26</v>
      </c>
      <c r="C1149" s="31">
        <v>15.73</v>
      </c>
      <c r="D1149" s="11">
        <f t="shared" si="165"/>
        <v>5.3679573567787884</v>
      </c>
      <c r="E1149" s="2">
        <f t="shared" si="166"/>
        <v>-13.516819571865444</v>
      </c>
      <c r="F1149" s="2">
        <f t="shared" si="167"/>
        <v>-16.034658511722732</v>
      </c>
    </row>
    <row r="1150" spans="1:7" hidden="1" x14ac:dyDescent="0.25">
      <c r="A1150" s="18">
        <v>41492.020318023722</v>
      </c>
      <c r="B1150" s="31">
        <v>13.29</v>
      </c>
      <c r="C1150" s="31">
        <v>15.74</v>
      </c>
      <c r="D1150" s="11">
        <f t="shared" si="165"/>
        <v>5.3749018012167653</v>
      </c>
      <c r="E1150" s="2">
        <f t="shared" si="166"/>
        <v>-13.547400611620795</v>
      </c>
      <c r="F1150" s="2">
        <f t="shared" si="167"/>
        <v>-16.044852191641183</v>
      </c>
    </row>
    <row r="1151" spans="1:7" hidden="1" x14ac:dyDescent="0.25">
      <c r="A1151" s="18">
        <v>41492.027262468167</v>
      </c>
      <c r="B1151" s="31">
        <v>13.29</v>
      </c>
      <c r="C1151" s="31">
        <v>15.75</v>
      </c>
      <c r="D1151" s="11">
        <f t="shared" si="165"/>
        <v>5.3818462456620182</v>
      </c>
      <c r="E1151" s="2">
        <f t="shared" si="166"/>
        <v>-13.547400611620795</v>
      </c>
      <c r="F1151" s="2">
        <f t="shared" si="167"/>
        <v>-16.055045871559635</v>
      </c>
    </row>
    <row r="1152" spans="1:7" hidden="1" x14ac:dyDescent="0.25">
      <c r="A1152" s="18">
        <v>41492.034206912613</v>
      </c>
      <c r="B1152" s="31">
        <v>13.31</v>
      </c>
      <c r="C1152" s="31">
        <v>15.76</v>
      </c>
      <c r="D1152" s="11">
        <f t="shared" si="165"/>
        <v>5.3887906901072711</v>
      </c>
      <c r="E1152" s="2">
        <f t="shared" si="166"/>
        <v>-13.567787971457697</v>
      </c>
      <c r="F1152" s="2">
        <f t="shared" si="167"/>
        <v>-16.065239551478083</v>
      </c>
    </row>
    <row r="1153" spans="1:7" hidden="1" x14ac:dyDescent="0.25">
      <c r="A1153" s="18">
        <v>41492.041151357058</v>
      </c>
      <c r="B1153" s="31">
        <v>13.32</v>
      </c>
      <c r="C1153" s="31">
        <v>15.77</v>
      </c>
      <c r="D1153" s="11">
        <f t="shared" si="165"/>
        <v>5.395735134552524</v>
      </c>
      <c r="E1153" s="2">
        <f t="shared" si="166"/>
        <v>-13.577981651376147</v>
      </c>
      <c r="F1153" s="2">
        <f t="shared" si="167"/>
        <v>-16.075433231396534</v>
      </c>
      <c r="G1153" s="28"/>
    </row>
    <row r="1154" spans="1:7" x14ac:dyDescent="0.25">
      <c r="A1154" s="18">
        <v>41492.048095801503</v>
      </c>
      <c r="B1154" s="31">
        <v>13.33</v>
      </c>
      <c r="C1154" s="31">
        <v>15.78</v>
      </c>
      <c r="D1154" s="11">
        <f t="shared" si="165"/>
        <v>5.4026795789977768</v>
      </c>
      <c r="E1154" s="2">
        <f t="shared" si="166"/>
        <v>-13.588175331294599</v>
      </c>
      <c r="F1154" s="2">
        <f t="shared" si="167"/>
        <v>-16.085626911314986</v>
      </c>
      <c r="G1154" s="28">
        <f t="shared" ref="G1154" si="178">A1154</f>
        <v>41492.048095801503</v>
      </c>
    </row>
    <row r="1155" spans="1:7" hidden="1" x14ac:dyDescent="0.25">
      <c r="A1155" s="18">
        <v>41492.055040245948</v>
      </c>
      <c r="B1155" s="31">
        <v>13.35</v>
      </c>
      <c r="C1155" s="31">
        <v>15.79</v>
      </c>
      <c r="D1155" s="11">
        <f t="shared" ref="D1155:D1218" si="179">A1155-$H$2</f>
        <v>5.4096240234430297</v>
      </c>
      <c r="E1155" s="2">
        <f t="shared" ref="E1155:E1218" si="180">B1155/-0.981</f>
        <v>-13.608562691131498</v>
      </c>
      <c r="F1155" s="2">
        <f t="shared" ref="F1155:F1218" si="181">C1155/-0.981</f>
        <v>-16.095820591233434</v>
      </c>
    </row>
    <row r="1156" spans="1:7" hidden="1" x14ac:dyDescent="0.25">
      <c r="A1156" s="18">
        <v>41492.061984690394</v>
      </c>
      <c r="B1156" s="31">
        <v>13.35</v>
      </c>
      <c r="C1156" s="31">
        <v>15.81</v>
      </c>
      <c r="D1156" s="11">
        <f t="shared" si="179"/>
        <v>5.4165684678882826</v>
      </c>
      <c r="E1156" s="2">
        <f t="shared" si="180"/>
        <v>-13.608562691131498</v>
      </c>
      <c r="F1156" s="2">
        <f t="shared" si="181"/>
        <v>-16.116207951070336</v>
      </c>
    </row>
    <row r="1157" spans="1:7" hidden="1" x14ac:dyDescent="0.25">
      <c r="A1157" s="18">
        <v>41492.068929134839</v>
      </c>
      <c r="B1157" s="31">
        <v>13.36</v>
      </c>
      <c r="C1157" s="31">
        <v>15.82</v>
      </c>
      <c r="D1157" s="11">
        <f t="shared" si="179"/>
        <v>5.4235129123335355</v>
      </c>
      <c r="E1157" s="2">
        <f t="shared" si="180"/>
        <v>-13.618756371049949</v>
      </c>
      <c r="F1157" s="2">
        <f t="shared" si="181"/>
        <v>-16.126401630988788</v>
      </c>
    </row>
    <row r="1158" spans="1:7" hidden="1" x14ac:dyDescent="0.25">
      <c r="A1158" s="18">
        <v>41492.075873579284</v>
      </c>
      <c r="B1158" s="31">
        <v>13.37</v>
      </c>
      <c r="C1158" s="31">
        <v>15.82</v>
      </c>
      <c r="D1158" s="11">
        <f t="shared" si="179"/>
        <v>5.4304573567787884</v>
      </c>
      <c r="E1158" s="2">
        <f t="shared" si="180"/>
        <v>-13.628950050968399</v>
      </c>
      <c r="F1158" s="2">
        <f t="shared" si="181"/>
        <v>-16.126401630988788</v>
      </c>
    </row>
    <row r="1159" spans="1:7" hidden="1" x14ac:dyDescent="0.25">
      <c r="A1159" s="18">
        <v>41492.082818023722</v>
      </c>
      <c r="B1159" s="31">
        <v>13.39</v>
      </c>
      <c r="C1159" s="31">
        <v>15.84</v>
      </c>
      <c r="D1159" s="11">
        <f t="shared" si="179"/>
        <v>5.4374018012167653</v>
      </c>
      <c r="E1159" s="2">
        <f t="shared" si="180"/>
        <v>-13.649337410805302</v>
      </c>
      <c r="F1159" s="2">
        <f t="shared" si="181"/>
        <v>-16.146788990825687</v>
      </c>
      <c r="G1159" s="28"/>
    </row>
    <row r="1160" spans="1:7" x14ac:dyDescent="0.25">
      <c r="A1160" s="18">
        <v>41492.089762468167</v>
      </c>
      <c r="B1160" s="31">
        <v>13.4</v>
      </c>
      <c r="C1160" s="31">
        <v>15.85</v>
      </c>
      <c r="D1160" s="11">
        <f t="shared" si="179"/>
        <v>5.4443462456620182</v>
      </c>
      <c r="E1160" s="2">
        <f t="shared" si="180"/>
        <v>-13.659531090723751</v>
      </c>
      <c r="F1160" s="2">
        <f t="shared" si="181"/>
        <v>-16.156982670744139</v>
      </c>
      <c r="G1160" s="28">
        <f t="shared" ref="G1160" si="182">A1160</f>
        <v>41492.089762468167</v>
      </c>
    </row>
    <row r="1161" spans="1:7" hidden="1" x14ac:dyDescent="0.25">
      <c r="A1161" s="18">
        <v>41492.096706912613</v>
      </c>
      <c r="B1161" s="31">
        <v>13.41</v>
      </c>
      <c r="C1161" s="31">
        <v>15.86</v>
      </c>
      <c r="D1161" s="11">
        <f t="shared" si="179"/>
        <v>5.4512906901072711</v>
      </c>
      <c r="E1161" s="2">
        <f t="shared" si="180"/>
        <v>-13.669724770642203</v>
      </c>
      <c r="F1161" s="2">
        <f t="shared" si="181"/>
        <v>-16.16717635066259</v>
      </c>
    </row>
    <row r="1162" spans="1:7" hidden="1" x14ac:dyDescent="0.25">
      <c r="A1162" s="18">
        <v>41492.103651357058</v>
      </c>
      <c r="B1162" s="31">
        <v>13.42</v>
      </c>
      <c r="C1162" s="31">
        <v>15.87</v>
      </c>
      <c r="D1162" s="11">
        <f t="shared" si="179"/>
        <v>5.458235134552524</v>
      </c>
      <c r="E1162" s="2">
        <f t="shared" si="180"/>
        <v>-13.679918450560653</v>
      </c>
      <c r="F1162" s="2">
        <f t="shared" si="181"/>
        <v>-16.177370030581038</v>
      </c>
    </row>
    <row r="1163" spans="1:7" hidden="1" x14ac:dyDescent="0.25">
      <c r="A1163" s="18">
        <v>41492.110595801503</v>
      </c>
      <c r="B1163" s="31">
        <v>13.44</v>
      </c>
      <c r="C1163" s="31">
        <v>15.89</v>
      </c>
      <c r="D1163" s="11">
        <f t="shared" si="179"/>
        <v>5.4651795789977768</v>
      </c>
      <c r="E1163" s="2">
        <f t="shared" si="180"/>
        <v>-13.700305810397554</v>
      </c>
      <c r="F1163" s="2">
        <f t="shared" si="181"/>
        <v>-16.197757390417941</v>
      </c>
    </row>
    <row r="1164" spans="1:7" hidden="1" x14ac:dyDescent="0.25">
      <c r="A1164" s="18">
        <v>41492.117540245948</v>
      </c>
      <c r="B1164" s="31">
        <v>13.44</v>
      </c>
      <c r="C1164" s="31">
        <v>15.9</v>
      </c>
      <c r="D1164" s="11">
        <f t="shared" si="179"/>
        <v>5.4721240234430297</v>
      </c>
      <c r="E1164" s="2">
        <f t="shared" si="180"/>
        <v>-13.700305810397554</v>
      </c>
      <c r="F1164" s="2">
        <f t="shared" si="181"/>
        <v>-16.207951070336392</v>
      </c>
    </row>
    <row r="1165" spans="1:7" hidden="1" x14ac:dyDescent="0.25">
      <c r="A1165" s="18">
        <v>41492.124484690394</v>
      </c>
      <c r="B1165" s="31">
        <v>13.45</v>
      </c>
      <c r="C1165" s="31">
        <v>15.91</v>
      </c>
      <c r="D1165" s="11">
        <f t="shared" si="179"/>
        <v>5.4790684678882826</v>
      </c>
      <c r="E1165" s="2">
        <f t="shared" si="180"/>
        <v>-13.710499490316003</v>
      </c>
      <c r="F1165" s="2">
        <f t="shared" si="181"/>
        <v>-16.218144750254844</v>
      </c>
      <c r="G1165" s="28"/>
    </row>
    <row r="1166" spans="1:7" x14ac:dyDescent="0.25">
      <c r="A1166" s="18">
        <v>41492.131429134839</v>
      </c>
      <c r="B1166" s="31">
        <v>13.46</v>
      </c>
      <c r="C1166" s="31">
        <v>15.93</v>
      </c>
      <c r="D1166" s="11">
        <f t="shared" si="179"/>
        <v>5.4860129123335355</v>
      </c>
      <c r="E1166" s="2">
        <f t="shared" si="180"/>
        <v>-13.720693170234457</v>
      </c>
      <c r="F1166" s="2">
        <f t="shared" si="181"/>
        <v>-16.238532110091743</v>
      </c>
      <c r="G1166" s="28">
        <f t="shared" ref="G1166" si="183">A1166</f>
        <v>41492.131429134839</v>
      </c>
    </row>
    <row r="1167" spans="1:7" hidden="1" x14ac:dyDescent="0.25">
      <c r="A1167" s="18">
        <v>41492.138373579284</v>
      </c>
      <c r="B1167" s="31">
        <v>13.47</v>
      </c>
      <c r="C1167" s="31">
        <v>15.92</v>
      </c>
      <c r="D1167" s="11">
        <f t="shared" si="179"/>
        <v>5.4929573567787884</v>
      </c>
      <c r="E1167" s="2">
        <f t="shared" si="180"/>
        <v>-13.730886850152906</v>
      </c>
      <c r="F1167" s="2">
        <f t="shared" si="181"/>
        <v>-16.228338430173292</v>
      </c>
    </row>
    <row r="1168" spans="1:7" hidden="1" x14ac:dyDescent="0.25">
      <c r="A1168" s="18">
        <v>41492.145318023722</v>
      </c>
      <c r="B1168" s="31">
        <v>13.47</v>
      </c>
      <c r="C1168" s="31">
        <v>15.94</v>
      </c>
      <c r="D1168" s="11">
        <f t="shared" si="179"/>
        <v>5.4999018012167653</v>
      </c>
      <c r="E1168" s="2">
        <f t="shared" si="180"/>
        <v>-13.730886850152906</v>
      </c>
      <c r="F1168" s="2">
        <f t="shared" si="181"/>
        <v>-16.248725790010194</v>
      </c>
    </row>
    <row r="1169" spans="1:7" hidden="1" x14ac:dyDescent="0.25">
      <c r="A1169" s="18">
        <v>41492.152262468167</v>
      </c>
      <c r="B1169" s="31">
        <v>13.49</v>
      </c>
      <c r="C1169" s="31">
        <v>15.94</v>
      </c>
      <c r="D1169" s="11">
        <f t="shared" si="179"/>
        <v>5.5068462456620182</v>
      </c>
      <c r="E1169" s="2">
        <f t="shared" si="180"/>
        <v>-13.751274209989807</v>
      </c>
      <c r="F1169" s="2">
        <f t="shared" si="181"/>
        <v>-16.248725790010194</v>
      </c>
    </row>
    <row r="1170" spans="1:7" hidden="1" x14ac:dyDescent="0.25">
      <c r="A1170" s="18">
        <v>41492.159206912613</v>
      </c>
      <c r="B1170" s="31">
        <v>13.49</v>
      </c>
      <c r="C1170" s="31">
        <v>15.94</v>
      </c>
      <c r="D1170" s="11">
        <f t="shared" si="179"/>
        <v>5.5137906901072711</v>
      </c>
      <c r="E1170" s="2">
        <f t="shared" si="180"/>
        <v>-13.751274209989807</v>
      </c>
      <c r="F1170" s="2">
        <f t="shared" si="181"/>
        <v>-16.248725790010194</v>
      </c>
    </row>
    <row r="1171" spans="1:7" hidden="1" x14ac:dyDescent="0.25">
      <c r="A1171" s="18">
        <v>41492.166151357058</v>
      </c>
      <c r="B1171" s="31">
        <v>13.51</v>
      </c>
      <c r="C1171" s="31">
        <v>15.96</v>
      </c>
      <c r="D1171" s="11">
        <f t="shared" si="179"/>
        <v>5.520735134552524</v>
      </c>
      <c r="E1171" s="2">
        <f t="shared" si="180"/>
        <v>-13.771661569826707</v>
      </c>
      <c r="F1171" s="2">
        <f t="shared" si="181"/>
        <v>-16.269113149847097</v>
      </c>
      <c r="G1171" s="28"/>
    </row>
    <row r="1172" spans="1:7" x14ac:dyDescent="0.25">
      <c r="A1172" s="18">
        <v>41492.173095801503</v>
      </c>
      <c r="B1172" s="31">
        <v>13.51</v>
      </c>
      <c r="C1172" s="31">
        <v>15.97</v>
      </c>
      <c r="D1172" s="11">
        <f t="shared" si="179"/>
        <v>5.5276795789977768</v>
      </c>
      <c r="E1172" s="2">
        <f t="shared" si="180"/>
        <v>-13.771661569826707</v>
      </c>
      <c r="F1172" s="2">
        <f t="shared" si="181"/>
        <v>-16.279306829765545</v>
      </c>
      <c r="G1172" s="28">
        <f t="shared" ref="G1172" si="184">A1172</f>
        <v>41492.173095801503</v>
      </c>
    </row>
    <row r="1173" spans="1:7" hidden="1" x14ac:dyDescent="0.25">
      <c r="A1173" s="18">
        <v>41492.180040245948</v>
      </c>
      <c r="B1173" s="31">
        <v>13.53</v>
      </c>
      <c r="C1173" s="31">
        <v>15.97</v>
      </c>
      <c r="D1173" s="11">
        <f t="shared" si="179"/>
        <v>5.5346240234430297</v>
      </c>
      <c r="E1173" s="2">
        <f t="shared" si="180"/>
        <v>-13.792048929663608</v>
      </c>
      <c r="F1173" s="2">
        <f t="shared" si="181"/>
        <v>-16.279306829765545</v>
      </c>
    </row>
    <row r="1174" spans="1:7" hidden="1" x14ac:dyDescent="0.25">
      <c r="A1174" s="18">
        <v>41492.186984690394</v>
      </c>
      <c r="B1174" s="31">
        <v>13.53</v>
      </c>
      <c r="C1174" s="31">
        <v>15.99</v>
      </c>
      <c r="D1174" s="11">
        <f t="shared" si="179"/>
        <v>5.5415684678882826</v>
      </c>
      <c r="E1174" s="2">
        <f t="shared" si="180"/>
        <v>-13.792048929663608</v>
      </c>
      <c r="F1174" s="2">
        <f t="shared" si="181"/>
        <v>-16.299694189602448</v>
      </c>
    </row>
    <row r="1175" spans="1:7" hidden="1" x14ac:dyDescent="0.25">
      <c r="A1175" s="18">
        <v>41492.193929134839</v>
      </c>
      <c r="B1175" s="31">
        <v>13.56</v>
      </c>
      <c r="C1175" s="31">
        <v>16.010000000000002</v>
      </c>
      <c r="D1175" s="11">
        <f t="shared" si="179"/>
        <v>5.5485129123335355</v>
      </c>
      <c r="E1175" s="2">
        <f t="shared" si="180"/>
        <v>-13.82262996941896</v>
      </c>
      <c r="F1175" s="2">
        <f t="shared" si="181"/>
        <v>-16.320081549439351</v>
      </c>
    </row>
    <row r="1176" spans="1:7" hidden="1" x14ac:dyDescent="0.25">
      <c r="A1176" s="18">
        <v>41492.200873579284</v>
      </c>
      <c r="B1176" s="31">
        <v>13.56</v>
      </c>
      <c r="C1176" s="31">
        <v>16.010000000000002</v>
      </c>
      <c r="D1176" s="11">
        <f t="shared" si="179"/>
        <v>5.5554573567787884</v>
      </c>
      <c r="E1176" s="2">
        <f t="shared" si="180"/>
        <v>-13.82262996941896</v>
      </c>
      <c r="F1176" s="2">
        <f t="shared" si="181"/>
        <v>-16.320081549439351</v>
      </c>
    </row>
    <row r="1177" spans="1:7" hidden="1" x14ac:dyDescent="0.25">
      <c r="A1177" s="18">
        <v>41492.207818023722</v>
      </c>
      <c r="B1177" s="31">
        <v>13.56</v>
      </c>
      <c r="C1177" s="31">
        <v>16.02</v>
      </c>
      <c r="D1177" s="11">
        <f t="shared" si="179"/>
        <v>5.5624018012167653</v>
      </c>
      <c r="E1177" s="2">
        <f t="shared" si="180"/>
        <v>-13.82262996941896</v>
      </c>
      <c r="F1177" s="2">
        <f t="shared" si="181"/>
        <v>-16.330275229357799</v>
      </c>
      <c r="G1177" s="28"/>
    </row>
    <row r="1178" spans="1:7" x14ac:dyDescent="0.25">
      <c r="A1178" s="18">
        <v>41492.214762468167</v>
      </c>
      <c r="B1178" s="31">
        <v>13.58</v>
      </c>
      <c r="C1178" s="31">
        <v>16.03</v>
      </c>
      <c r="D1178" s="11">
        <f t="shared" si="179"/>
        <v>5.5693462456620182</v>
      </c>
      <c r="E1178" s="2">
        <f t="shared" si="180"/>
        <v>-13.843017329255861</v>
      </c>
      <c r="F1178" s="2">
        <f t="shared" si="181"/>
        <v>-16.34046890927625</v>
      </c>
      <c r="G1178" s="28">
        <f t="shared" ref="G1178" si="185">A1178</f>
        <v>41492.214762468167</v>
      </c>
    </row>
    <row r="1179" spans="1:7" hidden="1" x14ac:dyDescent="0.25">
      <c r="A1179" s="18">
        <v>41492.221706912613</v>
      </c>
      <c r="B1179" s="31">
        <v>13.59</v>
      </c>
      <c r="C1179" s="31">
        <v>16.04</v>
      </c>
      <c r="D1179" s="11">
        <f t="shared" si="179"/>
        <v>5.5762906901072711</v>
      </c>
      <c r="E1179" s="2">
        <f t="shared" si="180"/>
        <v>-13.853211009174313</v>
      </c>
      <c r="F1179" s="2">
        <f t="shared" si="181"/>
        <v>-16.350662589194698</v>
      </c>
    </row>
    <row r="1180" spans="1:7" hidden="1" x14ac:dyDescent="0.25">
      <c r="A1180" s="18">
        <v>41492.228651357058</v>
      </c>
      <c r="B1180" s="31">
        <v>13.59</v>
      </c>
      <c r="C1180" s="31">
        <v>16.05</v>
      </c>
      <c r="D1180" s="11">
        <f t="shared" si="179"/>
        <v>5.583235134552524</v>
      </c>
      <c r="E1180" s="2">
        <f t="shared" si="180"/>
        <v>-13.853211009174313</v>
      </c>
      <c r="F1180" s="2">
        <f t="shared" si="181"/>
        <v>-16.36085626911315</v>
      </c>
    </row>
    <row r="1181" spans="1:7" hidden="1" x14ac:dyDescent="0.25">
      <c r="A1181" s="18">
        <v>41492.235595801503</v>
      </c>
      <c r="B1181" s="31">
        <v>13.6</v>
      </c>
      <c r="C1181" s="31">
        <v>16.059999999999999</v>
      </c>
      <c r="D1181" s="11">
        <f t="shared" si="179"/>
        <v>5.5901795789977768</v>
      </c>
      <c r="E1181" s="2">
        <f t="shared" si="180"/>
        <v>-13.863404689092762</v>
      </c>
      <c r="F1181" s="2">
        <f t="shared" si="181"/>
        <v>-16.371049949031601</v>
      </c>
    </row>
    <row r="1182" spans="1:7" hidden="1" x14ac:dyDescent="0.25">
      <c r="A1182" s="18">
        <v>41492.242540245948</v>
      </c>
      <c r="B1182" s="31">
        <v>13.61</v>
      </c>
      <c r="C1182" s="31">
        <v>16.07</v>
      </c>
      <c r="D1182" s="11">
        <f t="shared" si="179"/>
        <v>5.5971240234430297</v>
      </c>
      <c r="E1182" s="2">
        <f t="shared" si="180"/>
        <v>-13.873598369011212</v>
      </c>
      <c r="F1182" s="2">
        <f t="shared" si="181"/>
        <v>-16.381243628950052</v>
      </c>
    </row>
    <row r="1183" spans="1:7" hidden="1" x14ac:dyDescent="0.25">
      <c r="A1183" s="18">
        <v>41492.249484690394</v>
      </c>
      <c r="B1183" s="31">
        <v>13.63</v>
      </c>
      <c r="C1183" s="31">
        <v>16.09</v>
      </c>
      <c r="D1183" s="11">
        <f t="shared" si="179"/>
        <v>5.6040684678882826</v>
      </c>
      <c r="E1183" s="2">
        <f t="shared" si="180"/>
        <v>-13.893985728848115</v>
      </c>
      <c r="F1183" s="2">
        <f t="shared" si="181"/>
        <v>-16.401630988786952</v>
      </c>
      <c r="G1183" s="28"/>
    </row>
    <row r="1184" spans="1:7" x14ac:dyDescent="0.25">
      <c r="A1184" s="18">
        <v>41492.256429134839</v>
      </c>
      <c r="B1184" s="31">
        <v>13.64</v>
      </c>
      <c r="C1184" s="31">
        <v>16.100000000000001</v>
      </c>
      <c r="D1184" s="11">
        <f t="shared" si="179"/>
        <v>5.6110129123335355</v>
      </c>
      <c r="E1184" s="2">
        <f t="shared" si="180"/>
        <v>-13.904179408766565</v>
      </c>
      <c r="F1184" s="2">
        <f t="shared" si="181"/>
        <v>-16.411824668705403</v>
      </c>
      <c r="G1184" s="28">
        <f t="shared" ref="G1184" si="186">A1184</f>
        <v>41492.256429134839</v>
      </c>
    </row>
    <row r="1185" spans="1:7" hidden="1" x14ac:dyDescent="0.25">
      <c r="A1185" s="18">
        <v>41492.263373579284</v>
      </c>
      <c r="B1185" s="31">
        <v>13.65</v>
      </c>
      <c r="C1185" s="31">
        <v>16.100000000000001</v>
      </c>
      <c r="D1185" s="11">
        <f t="shared" si="179"/>
        <v>5.6179573567787884</v>
      </c>
      <c r="E1185" s="2">
        <f t="shared" si="180"/>
        <v>-13.914373088685016</v>
      </c>
      <c r="F1185" s="2">
        <f t="shared" si="181"/>
        <v>-16.411824668705403</v>
      </c>
    </row>
    <row r="1186" spans="1:7" hidden="1" x14ac:dyDescent="0.25">
      <c r="A1186" s="18">
        <v>41492.270318023722</v>
      </c>
      <c r="B1186" s="31">
        <v>13.65</v>
      </c>
      <c r="C1186" s="31">
        <v>16.11</v>
      </c>
      <c r="D1186" s="11">
        <f t="shared" si="179"/>
        <v>5.6249018012167653</v>
      </c>
      <c r="E1186" s="2">
        <f t="shared" si="180"/>
        <v>-13.914373088685016</v>
      </c>
      <c r="F1186" s="2">
        <f t="shared" si="181"/>
        <v>-16.422018348623855</v>
      </c>
    </row>
    <row r="1187" spans="1:7" hidden="1" x14ac:dyDescent="0.25">
      <c r="A1187" s="18">
        <v>41492.277262468167</v>
      </c>
      <c r="B1187" s="31">
        <v>13.66</v>
      </c>
      <c r="C1187" s="31">
        <v>16.12</v>
      </c>
      <c r="D1187" s="11">
        <f t="shared" si="179"/>
        <v>5.6318462456620182</v>
      </c>
      <c r="E1187" s="2">
        <f t="shared" si="180"/>
        <v>-13.924566768603466</v>
      </c>
      <c r="F1187" s="2">
        <f t="shared" si="181"/>
        <v>-16.432212028542306</v>
      </c>
    </row>
    <row r="1188" spans="1:7" hidden="1" x14ac:dyDescent="0.25">
      <c r="A1188" s="18">
        <v>41492.284206912613</v>
      </c>
      <c r="B1188" s="31">
        <v>13.67</v>
      </c>
      <c r="C1188" s="31">
        <v>16.13</v>
      </c>
      <c r="D1188" s="11">
        <f t="shared" si="179"/>
        <v>5.6387906901072711</v>
      </c>
      <c r="E1188" s="2">
        <f t="shared" si="180"/>
        <v>-13.934760448521917</v>
      </c>
      <c r="F1188" s="2">
        <f t="shared" si="181"/>
        <v>-16.442405708460754</v>
      </c>
    </row>
    <row r="1189" spans="1:7" hidden="1" x14ac:dyDescent="0.25">
      <c r="A1189" s="18">
        <v>41492.291151357058</v>
      </c>
      <c r="B1189" s="31">
        <v>13.68</v>
      </c>
      <c r="C1189" s="31">
        <v>16.149999999999999</v>
      </c>
      <c r="D1189" s="11">
        <f t="shared" si="179"/>
        <v>5.645735134552524</v>
      </c>
      <c r="E1189" s="2">
        <f t="shared" si="180"/>
        <v>-13.944954128440367</v>
      </c>
      <c r="F1189" s="2">
        <f t="shared" si="181"/>
        <v>-16.462793068297653</v>
      </c>
      <c r="G1189" s="28"/>
    </row>
    <row r="1190" spans="1:7" x14ac:dyDescent="0.25">
      <c r="A1190" s="18">
        <v>41492.298095801503</v>
      </c>
      <c r="B1190" s="31">
        <v>13.69</v>
      </c>
      <c r="C1190" s="31">
        <v>16.14</v>
      </c>
      <c r="D1190" s="11">
        <f t="shared" si="179"/>
        <v>5.6526795789977768</v>
      </c>
      <c r="E1190" s="2">
        <f t="shared" si="180"/>
        <v>-13.955147808358817</v>
      </c>
      <c r="F1190" s="2">
        <f t="shared" si="181"/>
        <v>-16.452599388379205</v>
      </c>
      <c r="G1190" s="28">
        <f t="shared" ref="G1190" si="187">A1190</f>
        <v>41492.298095801503</v>
      </c>
    </row>
    <row r="1191" spans="1:7" hidden="1" x14ac:dyDescent="0.25">
      <c r="A1191" s="18">
        <v>41492.311984690394</v>
      </c>
      <c r="B1191" s="31">
        <v>13.68</v>
      </c>
      <c r="C1191" s="31">
        <v>16.16</v>
      </c>
      <c r="D1191" s="11">
        <f t="shared" si="179"/>
        <v>5.6665684678882826</v>
      </c>
      <c r="E1191" s="2">
        <f t="shared" si="180"/>
        <v>-13.944954128440367</v>
      </c>
      <c r="F1191" s="2">
        <f t="shared" si="181"/>
        <v>-16.472986748216105</v>
      </c>
    </row>
    <row r="1192" spans="1:7" hidden="1" x14ac:dyDescent="0.25">
      <c r="A1192" s="18">
        <v>41492.318929134839</v>
      </c>
      <c r="B1192" s="31">
        <v>13.72</v>
      </c>
      <c r="C1192" s="31">
        <v>16.190000000000001</v>
      </c>
      <c r="D1192" s="11">
        <f t="shared" si="179"/>
        <v>5.6735129123335355</v>
      </c>
      <c r="E1192" s="2">
        <f t="shared" si="180"/>
        <v>-13.985728848114171</v>
      </c>
      <c r="F1192" s="2">
        <f t="shared" si="181"/>
        <v>-16.503567787971459</v>
      </c>
    </row>
    <row r="1193" spans="1:7" hidden="1" x14ac:dyDescent="0.25">
      <c r="A1193" s="18">
        <v>41492.325873579284</v>
      </c>
      <c r="B1193" s="31">
        <v>13.75</v>
      </c>
      <c r="C1193" s="31">
        <v>16.2</v>
      </c>
      <c r="D1193" s="11">
        <f t="shared" si="179"/>
        <v>5.6804573567787884</v>
      </c>
      <c r="E1193" s="2">
        <f t="shared" si="180"/>
        <v>-14.016309887869522</v>
      </c>
      <c r="F1193" s="2">
        <f t="shared" si="181"/>
        <v>-16.513761467889907</v>
      </c>
    </row>
    <row r="1194" spans="1:7" hidden="1" x14ac:dyDescent="0.25">
      <c r="A1194" s="18">
        <v>41492.332818023722</v>
      </c>
      <c r="B1194" s="31">
        <v>13.75</v>
      </c>
      <c r="C1194" s="31">
        <v>16.2</v>
      </c>
      <c r="D1194" s="11">
        <f t="shared" si="179"/>
        <v>5.6874018012167653</v>
      </c>
      <c r="E1194" s="2">
        <f t="shared" si="180"/>
        <v>-14.016309887869522</v>
      </c>
      <c r="F1194" s="2">
        <f t="shared" si="181"/>
        <v>-16.513761467889907</v>
      </c>
    </row>
    <row r="1195" spans="1:7" hidden="1" x14ac:dyDescent="0.25">
      <c r="A1195" s="18">
        <v>41492.339762468167</v>
      </c>
      <c r="B1195" s="31">
        <v>13.76</v>
      </c>
      <c r="C1195" s="31">
        <v>16.21</v>
      </c>
      <c r="D1195" s="11">
        <f t="shared" si="179"/>
        <v>5.6943462456620182</v>
      </c>
      <c r="E1195" s="2">
        <f t="shared" si="180"/>
        <v>-14.026503567787971</v>
      </c>
      <c r="F1195" s="2">
        <f t="shared" si="181"/>
        <v>-16.523955147808358</v>
      </c>
      <c r="G1195" s="28"/>
    </row>
    <row r="1196" spans="1:7" x14ac:dyDescent="0.25">
      <c r="A1196" s="18">
        <v>41492.346706912613</v>
      </c>
      <c r="B1196" s="31">
        <v>13.77</v>
      </c>
      <c r="C1196" s="31">
        <v>16.23</v>
      </c>
      <c r="D1196" s="11">
        <f t="shared" si="179"/>
        <v>5.7012906901072711</v>
      </c>
      <c r="E1196" s="2">
        <f t="shared" si="180"/>
        <v>-14.036697247706423</v>
      </c>
      <c r="F1196" s="2">
        <f t="shared" si="181"/>
        <v>-16.544342507645261</v>
      </c>
      <c r="G1196" s="28">
        <f t="shared" ref="G1196" si="188">A1196</f>
        <v>41492.346706912613</v>
      </c>
    </row>
    <row r="1197" spans="1:7" hidden="1" x14ac:dyDescent="0.25">
      <c r="A1197" s="18">
        <v>41492.353651357058</v>
      </c>
      <c r="B1197" s="31">
        <v>13.78</v>
      </c>
      <c r="C1197" s="31">
        <v>16.239999999999998</v>
      </c>
      <c r="D1197" s="11">
        <f t="shared" si="179"/>
        <v>5.708235134552524</v>
      </c>
      <c r="E1197" s="2">
        <f t="shared" si="180"/>
        <v>-14.046890927624872</v>
      </c>
      <c r="F1197" s="2">
        <f t="shared" si="181"/>
        <v>-16.554536187563709</v>
      </c>
    </row>
    <row r="1198" spans="1:7" hidden="1" x14ac:dyDescent="0.25">
      <c r="A1198" s="18">
        <v>41492.360595801503</v>
      </c>
      <c r="B1198" s="31">
        <v>13.78</v>
      </c>
      <c r="C1198" s="31">
        <v>16.239999999999998</v>
      </c>
      <c r="D1198" s="11">
        <f t="shared" si="179"/>
        <v>5.7151795789977768</v>
      </c>
      <c r="E1198" s="2">
        <f t="shared" si="180"/>
        <v>-14.046890927624872</v>
      </c>
      <c r="F1198" s="2">
        <f t="shared" si="181"/>
        <v>-16.554536187563709</v>
      </c>
    </row>
    <row r="1199" spans="1:7" hidden="1" x14ac:dyDescent="0.25">
      <c r="A1199" s="18">
        <v>41492.367540245948</v>
      </c>
      <c r="B1199" s="31">
        <v>13.81</v>
      </c>
      <c r="C1199" s="31">
        <v>16.260000000000002</v>
      </c>
      <c r="D1199" s="11">
        <f t="shared" si="179"/>
        <v>5.7221240234430297</v>
      </c>
      <c r="E1199" s="2">
        <f t="shared" si="180"/>
        <v>-14.077471967380225</v>
      </c>
      <c r="F1199" s="2">
        <f t="shared" si="181"/>
        <v>-16.574923547400612</v>
      </c>
    </row>
    <row r="1200" spans="1:7" hidden="1" x14ac:dyDescent="0.25">
      <c r="A1200" s="18">
        <v>41492.374484690394</v>
      </c>
      <c r="B1200" s="31">
        <v>13.8</v>
      </c>
      <c r="C1200" s="31">
        <v>16.27</v>
      </c>
      <c r="D1200" s="11">
        <f t="shared" si="179"/>
        <v>5.7290684678882826</v>
      </c>
      <c r="E1200" s="2">
        <f t="shared" si="180"/>
        <v>-14.067278287461775</v>
      </c>
      <c r="F1200" s="2">
        <f t="shared" si="181"/>
        <v>-16.585117227319063</v>
      </c>
    </row>
    <row r="1201" spans="1:7" hidden="1" x14ac:dyDescent="0.25">
      <c r="A1201" s="18">
        <v>41492.381429134839</v>
      </c>
      <c r="B1201" s="31">
        <v>13.82</v>
      </c>
      <c r="C1201" s="31">
        <v>16.28</v>
      </c>
      <c r="D1201" s="11">
        <f t="shared" si="179"/>
        <v>5.7360129123335355</v>
      </c>
      <c r="E1201" s="2">
        <f t="shared" si="180"/>
        <v>-14.087665647298675</v>
      </c>
      <c r="F1201" s="2">
        <f t="shared" si="181"/>
        <v>-16.595310907237515</v>
      </c>
      <c r="G1201" s="28"/>
    </row>
    <row r="1202" spans="1:7" x14ac:dyDescent="0.25">
      <c r="A1202" s="18">
        <v>41492.388373579284</v>
      </c>
      <c r="B1202" s="31">
        <v>13.84</v>
      </c>
      <c r="C1202" s="31">
        <v>16.3</v>
      </c>
      <c r="D1202" s="11">
        <f t="shared" si="179"/>
        <v>5.7429573567787884</v>
      </c>
      <c r="E1202" s="2">
        <f t="shared" si="180"/>
        <v>-14.108053007135576</v>
      </c>
      <c r="F1202" s="2">
        <f t="shared" si="181"/>
        <v>-16.615698267074414</v>
      </c>
      <c r="G1202" s="28">
        <f t="shared" ref="G1202" si="189">A1202</f>
        <v>41492.388373579284</v>
      </c>
    </row>
    <row r="1203" spans="1:7" hidden="1" x14ac:dyDescent="0.25">
      <c r="A1203" s="18">
        <v>41492.395318023722</v>
      </c>
      <c r="B1203" s="31">
        <v>13.84</v>
      </c>
      <c r="C1203" s="31">
        <v>16.29</v>
      </c>
      <c r="D1203" s="11">
        <f t="shared" si="179"/>
        <v>5.7499018012167653</v>
      </c>
      <c r="E1203" s="2">
        <f t="shared" si="180"/>
        <v>-14.108053007135576</v>
      </c>
      <c r="F1203" s="2">
        <f t="shared" si="181"/>
        <v>-16.605504587155963</v>
      </c>
    </row>
    <row r="1204" spans="1:7" hidden="1" x14ac:dyDescent="0.25">
      <c r="A1204" s="18">
        <v>41492.402262468167</v>
      </c>
      <c r="B1204" s="31">
        <v>13.86</v>
      </c>
      <c r="C1204" s="31">
        <v>16.309999999999999</v>
      </c>
      <c r="D1204" s="11">
        <f t="shared" si="179"/>
        <v>5.7568462456620182</v>
      </c>
      <c r="E1204" s="2">
        <f t="shared" si="180"/>
        <v>-14.128440366972477</v>
      </c>
      <c r="F1204" s="2">
        <f t="shared" si="181"/>
        <v>-16.625891946992862</v>
      </c>
    </row>
    <row r="1205" spans="1:7" hidden="1" x14ac:dyDescent="0.25">
      <c r="A1205" s="18">
        <v>41492.409206912613</v>
      </c>
      <c r="B1205" s="31">
        <v>13.87</v>
      </c>
      <c r="C1205" s="31">
        <v>16.32</v>
      </c>
      <c r="D1205" s="11">
        <f t="shared" si="179"/>
        <v>5.7637906901072711</v>
      </c>
      <c r="E1205" s="2">
        <f t="shared" si="180"/>
        <v>-14.138634046890926</v>
      </c>
      <c r="F1205" s="2">
        <f t="shared" si="181"/>
        <v>-16.636085626911317</v>
      </c>
    </row>
    <row r="1206" spans="1:7" hidden="1" x14ac:dyDescent="0.25">
      <c r="A1206" s="18">
        <v>41492.423095801503</v>
      </c>
      <c r="B1206" s="31">
        <v>13.9</v>
      </c>
      <c r="C1206" s="31">
        <v>16.34</v>
      </c>
      <c r="D1206" s="11">
        <f t="shared" si="179"/>
        <v>5.7776795789977768</v>
      </c>
      <c r="E1206" s="2">
        <f t="shared" si="180"/>
        <v>-14.169215086646281</v>
      </c>
      <c r="F1206" s="2">
        <f t="shared" si="181"/>
        <v>-16.656472986748216</v>
      </c>
    </row>
    <row r="1207" spans="1:7" hidden="1" x14ac:dyDescent="0.25">
      <c r="A1207" s="18">
        <v>41492.430040245948</v>
      </c>
      <c r="B1207" s="31">
        <v>13.89</v>
      </c>
      <c r="C1207" s="31">
        <v>16.350000000000001</v>
      </c>
      <c r="D1207" s="11">
        <f t="shared" si="179"/>
        <v>5.7846240234430297</v>
      </c>
      <c r="E1207" s="2">
        <f t="shared" si="180"/>
        <v>-14.159021406727829</v>
      </c>
      <c r="F1207" s="2">
        <f t="shared" si="181"/>
        <v>-16.666666666666668</v>
      </c>
      <c r="G1207" s="28"/>
    </row>
    <row r="1208" spans="1:7" x14ac:dyDescent="0.25">
      <c r="A1208" s="18">
        <v>41492.436984690394</v>
      </c>
      <c r="B1208" s="31">
        <v>13.9</v>
      </c>
      <c r="C1208" s="31">
        <v>16.36</v>
      </c>
      <c r="D1208" s="11">
        <f t="shared" si="179"/>
        <v>5.7915684678882826</v>
      </c>
      <c r="E1208" s="2">
        <f t="shared" si="180"/>
        <v>-14.169215086646281</v>
      </c>
      <c r="F1208" s="2">
        <f t="shared" si="181"/>
        <v>-16.676860346585116</v>
      </c>
      <c r="G1208" s="28">
        <f t="shared" ref="G1208" si="190">A1208</f>
        <v>41492.436984690394</v>
      </c>
    </row>
    <row r="1209" spans="1:7" hidden="1" x14ac:dyDescent="0.25">
      <c r="A1209" s="18">
        <v>41492.443929134839</v>
      </c>
      <c r="B1209" s="31">
        <v>13.91</v>
      </c>
      <c r="C1209" s="31">
        <v>16.37</v>
      </c>
      <c r="D1209" s="11">
        <f t="shared" si="179"/>
        <v>5.7985129123335355</v>
      </c>
      <c r="E1209" s="2">
        <f t="shared" si="180"/>
        <v>-14.17940876656473</v>
      </c>
      <c r="F1209" s="2">
        <f t="shared" si="181"/>
        <v>-16.687054026503571</v>
      </c>
    </row>
    <row r="1210" spans="1:7" hidden="1" x14ac:dyDescent="0.25">
      <c r="A1210" s="18">
        <v>41492.450873579284</v>
      </c>
      <c r="B1210" s="31">
        <v>13.93</v>
      </c>
      <c r="C1210" s="31">
        <v>16.38</v>
      </c>
      <c r="D1210" s="11">
        <f t="shared" si="179"/>
        <v>5.8054573567787884</v>
      </c>
      <c r="E1210" s="2">
        <f t="shared" si="180"/>
        <v>-14.199796126401631</v>
      </c>
      <c r="F1210" s="2">
        <f t="shared" si="181"/>
        <v>-16.697247706422019</v>
      </c>
    </row>
    <row r="1211" spans="1:7" hidden="1" x14ac:dyDescent="0.25">
      <c r="A1211" s="18">
        <v>41492.457818023722</v>
      </c>
      <c r="B1211" s="31">
        <v>13.93</v>
      </c>
      <c r="C1211" s="31">
        <v>16.39</v>
      </c>
      <c r="D1211" s="11">
        <f t="shared" si="179"/>
        <v>5.8124018012167653</v>
      </c>
      <c r="E1211" s="2">
        <f t="shared" si="180"/>
        <v>-14.199796126401631</v>
      </c>
      <c r="F1211" s="2">
        <f t="shared" si="181"/>
        <v>-16.70744138634047</v>
      </c>
    </row>
    <row r="1212" spans="1:7" hidden="1" x14ac:dyDescent="0.25">
      <c r="A1212" s="18">
        <v>41492.464762468167</v>
      </c>
      <c r="B1212" s="31">
        <v>13.94</v>
      </c>
      <c r="C1212" s="31">
        <v>16.399999999999999</v>
      </c>
      <c r="D1212" s="11">
        <f t="shared" si="179"/>
        <v>5.8193462456620182</v>
      </c>
      <c r="E1212" s="2">
        <f t="shared" si="180"/>
        <v>-14.209989806320081</v>
      </c>
      <c r="F1212" s="2">
        <f t="shared" si="181"/>
        <v>-16.717635066258918</v>
      </c>
    </row>
    <row r="1213" spans="1:7" hidden="1" x14ac:dyDescent="0.25">
      <c r="A1213" s="18">
        <v>41492.471706912613</v>
      </c>
      <c r="B1213" s="31">
        <v>13.95</v>
      </c>
      <c r="C1213" s="31">
        <v>16.41</v>
      </c>
      <c r="D1213" s="11">
        <f t="shared" si="179"/>
        <v>5.8262906901072711</v>
      </c>
      <c r="E1213" s="2">
        <f t="shared" si="180"/>
        <v>-14.220183486238531</v>
      </c>
      <c r="F1213" s="2">
        <f t="shared" si="181"/>
        <v>-16.727828746177369</v>
      </c>
      <c r="G1213" s="28"/>
    </row>
    <row r="1214" spans="1:7" x14ac:dyDescent="0.25">
      <c r="A1214" s="18">
        <v>41492.478651357058</v>
      </c>
      <c r="B1214" s="31">
        <v>13.97</v>
      </c>
      <c r="C1214" s="31">
        <v>16.420000000000002</v>
      </c>
      <c r="D1214" s="11">
        <f t="shared" si="179"/>
        <v>5.833235134552524</v>
      </c>
      <c r="E1214" s="2">
        <f t="shared" si="180"/>
        <v>-14.240570846075434</v>
      </c>
      <c r="F1214" s="2">
        <f t="shared" si="181"/>
        <v>-16.738022426095824</v>
      </c>
      <c r="G1214" s="28">
        <f t="shared" ref="G1214" si="191">A1214</f>
        <v>41492.478651357058</v>
      </c>
    </row>
    <row r="1215" spans="1:7" hidden="1" x14ac:dyDescent="0.25">
      <c r="A1215" s="18">
        <v>41492.485595801503</v>
      </c>
      <c r="B1215" s="31">
        <v>13.98</v>
      </c>
      <c r="C1215" s="31">
        <v>16.43</v>
      </c>
      <c r="D1215" s="11">
        <f t="shared" si="179"/>
        <v>5.8401795789977768</v>
      </c>
      <c r="E1215" s="2">
        <f t="shared" si="180"/>
        <v>-14.250764525993885</v>
      </c>
      <c r="F1215" s="2">
        <f t="shared" si="181"/>
        <v>-16.748216106014272</v>
      </c>
    </row>
    <row r="1216" spans="1:7" hidden="1" x14ac:dyDescent="0.25">
      <c r="A1216" s="18">
        <v>41492.492540245948</v>
      </c>
      <c r="B1216" s="31">
        <v>13.97</v>
      </c>
      <c r="C1216" s="31">
        <v>16.43</v>
      </c>
      <c r="D1216" s="11">
        <f t="shared" si="179"/>
        <v>5.8471240234430297</v>
      </c>
      <c r="E1216" s="2">
        <f t="shared" si="180"/>
        <v>-14.240570846075434</v>
      </c>
      <c r="F1216" s="2">
        <f t="shared" si="181"/>
        <v>-16.748216106014272</v>
      </c>
    </row>
    <row r="1217" spans="1:7" hidden="1" x14ac:dyDescent="0.25">
      <c r="A1217" s="18">
        <v>41492.499484690394</v>
      </c>
      <c r="B1217" s="31">
        <v>14.01</v>
      </c>
      <c r="C1217" s="31">
        <v>16.46</v>
      </c>
      <c r="D1217" s="11">
        <f t="shared" si="179"/>
        <v>5.8540684678882826</v>
      </c>
      <c r="E1217" s="2">
        <f t="shared" si="180"/>
        <v>-14.281345565749236</v>
      </c>
      <c r="F1217" s="2">
        <f t="shared" si="181"/>
        <v>-16.778797145769623</v>
      </c>
    </row>
    <row r="1218" spans="1:7" hidden="1" x14ac:dyDescent="0.25">
      <c r="A1218" s="18">
        <v>41492.506429134839</v>
      </c>
      <c r="B1218" s="31">
        <v>14.02</v>
      </c>
      <c r="C1218" s="31">
        <v>16.48</v>
      </c>
      <c r="D1218" s="11">
        <f t="shared" si="179"/>
        <v>5.8610129123335355</v>
      </c>
      <c r="E1218" s="2">
        <f t="shared" si="180"/>
        <v>-14.291539245667686</v>
      </c>
      <c r="F1218" s="2">
        <f t="shared" si="181"/>
        <v>-16.799184505606526</v>
      </c>
    </row>
    <row r="1219" spans="1:7" hidden="1" x14ac:dyDescent="0.25">
      <c r="A1219" s="18">
        <v>41492.513373579284</v>
      </c>
      <c r="B1219" s="31">
        <v>14.03</v>
      </c>
      <c r="C1219" s="31">
        <v>16.489999999999998</v>
      </c>
      <c r="D1219" s="11">
        <f t="shared" ref="D1219:D1282" si="192">A1219-$H$2</f>
        <v>5.8679573567787884</v>
      </c>
      <c r="E1219" s="2">
        <f t="shared" ref="E1219:E1282" si="193">B1219/-0.981</f>
        <v>-14.301732925586137</v>
      </c>
      <c r="F1219" s="2">
        <f t="shared" ref="F1219:F1282" si="194">C1219/-0.981</f>
        <v>-16.809378185524974</v>
      </c>
      <c r="G1219" s="28"/>
    </row>
    <row r="1220" spans="1:7" x14ac:dyDescent="0.25">
      <c r="A1220" s="18">
        <v>41492.520318023722</v>
      </c>
      <c r="B1220" s="31">
        <v>14.05</v>
      </c>
      <c r="C1220" s="31">
        <v>16.510000000000002</v>
      </c>
      <c r="D1220" s="11">
        <f t="shared" si="192"/>
        <v>5.8749018012167653</v>
      </c>
      <c r="E1220" s="2">
        <f t="shared" si="193"/>
        <v>-14.322120285423038</v>
      </c>
      <c r="F1220" s="2">
        <f t="shared" si="194"/>
        <v>-16.829765545361877</v>
      </c>
      <c r="G1220" s="28">
        <f t="shared" ref="G1220" si="195">A1220</f>
        <v>41492.520318023722</v>
      </c>
    </row>
    <row r="1221" spans="1:7" hidden="1" x14ac:dyDescent="0.25">
      <c r="A1221" s="18">
        <v>41492.527262468167</v>
      </c>
      <c r="B1221" s="31">
        <v>14.05</v>
      </c>
      <c r="C1221" s="31">
        <v>16.52</v>
      </c>
      <c r="D1221" s="11">
        <f t="shared" si="192"/>
        <v>5.8818462456620182</v>
      </c>
      <c r="E1221" s="2">
        <f t="shared" si="193"/>
        <v>-14.322120285423038</v>
      </c>
      <c r="F1221" s="2">
        <f t="shared" si="194"/>
        <v>-16.839959225280325</v>
      </c>
    </row>
    <row r="1222" spans="1:7" hidden="1" x14ac:dyDescent="0.25">
      <c r="A1222" s="18">
        <v>41492.534206912613</v>
      </c>
      <c r="B1222" s="31">
        <v>14.05</v>
      </c>
      <c r="C1222" s="31">
        <v>16.53</v>
      </c>
      <c r="D1222" s="11">
        <f t="shared" si="192"/>
        <v>5.8887906901072711</v>
      </c>
      <c r="E1222" s="2">
        <f t="shared" si="193"/>
        <v>-14.322120285423038</v>
      </c>
      <c r="F1222" s="2">
        <f t="shared" si="194"/>
        <v>-16.85015290519878</v>
      </c>
    </row>
    <row r="1223" spans="1:7" hidden="1" x14ac:dyDescent="0.25">
      <c r="A1223" s="18">
        <v>41492.541151357058</v>
      </c>
      <c r="B1223" s="31">
        <v>13.97</v>
      </c>
      <c r="C1223" s="31">
        <v>16.43</v>
      </c>
      <c r="D1223" s="11">
        <f t="shared" si="192"/>
        <v>5.895735134552524</v>
      </c>
      <c r="E1223" s="2">
        <f t="shared" si="193"/>
        <v>-14.240570846075434</v>
      </c>
      <c r="F1223" s="2">
        <f t="shared" si="194"/>
        <v>-16.748216106014272</v>
      </c>
    </row>
    <row r="1224" spans="1:7" hidden="1" x14ac:dyDescent="0.25">
      <c r="A1224" s="18">
        <v>41492.548095801503</v>
      </c>
      <c r="B1224" s="31">
        <v>14.05</v>
      </c>
      <c r="C1224" s="31">
        <v>16.52</v>
      </c>
      <c r="D1224" s="11">
        <f t="shared" si="192"/>
        <v>5.9026795789977768</v>
      </c>
      <c r="E1224" s="2">
        <f t="shared" si="193"/>
        <v>-14.322120285423038</v>
      </c>
      <c r="F1224" s="2">
        <f t="shared" si="194"/>
        <v>-16.839959225280325</v>
      </c>
    </row>
    <row r="1225" spans="1:7" hidden="1" x14ac:dyDescent="0.25">
      <c r="A1225" s="18">
        <v>41492.555040245948</v>
      </c>
      <c r="B1225" s="31">
        <v>14.04</v>
      </c>
      <c r="C1225" s="31">
        <v>16.489999999999998</v>
      </c>
      <c r="D1225" s="11">
        <f t="shared" si="192"/>
        <v>5.9096240234430297</v>
      </c>
      <c r="E1225" s="2">
        <f t="shared" si="193"/>
        <v>-14.311926605504587</v>
      </c>
      <c r="F1225" s="2">
        <f t="shared" si="194"/>
        <v>-16.809378185524974</v>
      </c>
      <c r="G1225" s="28"/>
    </row>
    <row r="1226" spans="1:7" x14ac:dyDescent="0.25">
      <c r="A1226" s="18">
        <v>41492.561984690394</v>
      </c>
      <c r="B1226" s="31">
        <v>14.05</v>
      </c>
      <c r="C1226" s="31">
        <v>16.5</v>
      </c>
      <c r="D1226" s="11">
        <f t="shared" si="192"/>
        <v>5.9165684678882826</v>
      </c>
      <c r="E1226" s="2">
        <f t="shared" si="193"/>
        <v>-14.322120285423038</v>
      </c>
      <c r="F1226" s="2">
        <f t="shared" si="194"/>
        <v>-16.819571865443425</v>
      </c>
      <c r="G1226" s="28">
        <f t="shared" ref="G1226" si="196">A1226</f>
        <v>41492.561984690394</v>
      </c>
    </row>
    <row r="1227" spans="1:7" hidden="1" x14ac:dyDescent="0.25">
      <c r="A1227" s="18">
        <v>41492.568929134839</v>
      </c>
      <c r="B1227" s="31">
        <v>14.07</v>
      </c>
      <c r="C1227" s="31">
        <v>16.53</v>
      </c>
      <c r="D1227" s="11">
        <f t="shared" si="192"/>
        <v>5.9235129123335355</v>
      </c>
      <c r="E1227" s="2">
        <f t="shared" si="193"/>
        <v>-14.342507645259939</v>
      </c>
      <c r="F1227" s="2">
        <f t="shared" si="194"/>
        <v>-16.85015290519878</v>
      </c>
    </row>
    <row r="1228" spans="1:7" hidden="1" x14ac:dyDescent="0.25">
      <c r="A1228" s="18">
        <v>41492.575873579284</v>
      </c>
      <c r="B1228" s="31">
        <v>14.1</v>
      </c>
      <c r="C1228" s="31">
        <v>16.55</v>
      </c>
      <c r="D1228" s="11">
        <f t="shared" si="192"/>
        <v>5.9304573567787884</v>
      </c>
      <c r="E1228" s="2">
        <f t="shared" si="193"/>
        <v>-14.37308868501529</v>
      </c>
      <c r="F1228" s="2">
        <f t="shared" si="194"/>
        <v>-16.870540265035679</v>
      </c>
    </row>
    <row r="1229" spans="1:7" hidden="1" x14ac:dyDescent="0.25">
      <c r="A1229" s="18">
        <v>41492.582818023722</v>
      </c>
      <c r="B1229" s="31">
        <v>14.12</v>
      </c>
      <c r="C1229" s="31">
        <v>16.57</v>
      </c>
      <c r="D1229" s="11">
        <f t="shared" si="192"/>
        <v>5.9374018012167653</v>
      </c>
      <c r="E1229" s="2">
        <f t="shared" si="193"/>
        <v>-14.393476044852191</v>
      </c>
      <c r="F1229" s="2">
        <f t="shared" si="194"/>
        <v>-16.890927624872578</v>
      </c>
    </row>
    <row r="1230" spans="1:7" hidden="1" x14ac:dyDescent="0.25">
      <c r="A1230" s="18">
        <v>41492.589762468167</v>
      </c>
      <c r="B1230" s="31">
        <v>14.13</v>
      </c>
      <c r="C1230" s="31">
        <v>16.59</v>
      </c>
      <c r="D1230" s="11">
        <f t="shared" si="192"/>
        <v>5.9443462456620182</v>
      </c>
      <c r="E1230" s="2">
        <f t="shared" si="193"/>
        <v>-14.403669724770642</v>
      </c>
      <c r="F1230" s="2">
        <f t="shared" si="194"/>
        <v>-16.911314984709481</v>
      </c>
    </row>
    <row r="1231" spans="1:7" hidden="1" x14ac:dyDescent="0.25">
      <c r="A1231" s="18">
        <v>41492.596706912613</v>
      </c>
      <c r="B1231" s="31">
        <v>14.17</v>
      </c>
      <c r="C1231" s="31">
        <v>16.600000000000001</v>
      </c>
      <c r="D1231" s="11">
        <f t="shared" si="192"/>
        <v>5.9512906901072711</v>
      </c>
      <c r="E1231" s="2">
        <f t="shared" si="193"/>
        <v>-14.444444444444445</v>
      </c>
      <c r="F1231" s="2">
        <f t="shared" si="194"/>
        <v>-16.921508664627932</v>
      </c>
      <c r="G1231" s="28"/>
    </row>
    <row r="1232" spans="1:7" x14ac:dyDescent="0.25">
      <c r="A1232" s="18">
        <v>41492.603651357058</v>
      </c>
      <c r="B1232" s="31">
        <v>14.17</v>
      </c>
      <c r="C1232" s="31">
        <v>16.63</v>
      </c>
      <c r="D1232" s="11">
        <f t="shared" si="192"/>
        <v>5.958235134552524</v>
      </c>
      <c r="E1232" s="2">
        <f t="shared" si="193"/>
        <v>-14.444444444444445</v>
      </c>
      <c r="F1232" s="2">
        <f t="shared" si="194"/>
        <v>-16.952089704383283</v>
      </c>
      <c r="G1232" s="28">
        <f t="shared" ref="G1232" si="197">A1232</f>
        <v>41492.603651357058</v>
      </c>
    </row>
    <row r="1233" spans="1:7" hidden="1" x14ac:dyDescent="0.25">
      <c r="A1233" s="18">
        <v>41492.610595801503</v>
      </c>
      <c r="B1233" s="31">
        <v>14.2</v>
      </c>
      <c r="C1233" s="31">
        <v>16.64</v>
      </c>
      <c r="D1233" s="11">
        <f t="shared" si="192"/>
        <v>5.9651795789977768</v>
      </c>
      <c r="E1233" s="2">
        <f t="shared" si="193"/>
        <v>-14.475025484199795</v>
      </c>
      <c r="F1233" s="2">
        <f t="shared" si="194"/>
        <v>-16.962283384301735</v>
      </c>
    </row>
    <row r="1234" spans="1:7" hidden="1" x14ac:dyDescent="0.25">
      <c r="A1234" s="18">
        <v>41492.617540245948</v>
      </c>
      <c r="B1234" s="31">
        <v>14.22</v>
      </c>
      <c r="C1234" s="31">
        <v>16.670000000000002</v>
      </c>
      <c r="D1234" s="11">
        <f t="shared" si="192"/>
        <v>5.9721240234430297</v>
      </c>
      <c r="E1234" s="2">
        <f t="shared" si="193"/>
        <v>-14.495412844036698</v>
      </c>
      <c r="F1234" s="2">
        <f t="shared" si="194"/>
        <v>-16.992864424057085</v>
      </c>
    </row>
    <row r="1235" spans="1:7" hidden="1" x14ac:dyDescent="0.25">
      <c r="A1235" s="18">
        <v>41492.624484690394</v>
      </c>
      <c r="B1235" s="31">
        <v>14.23</v>
      </c>
      <c r="C1235" s="31">
        <v>16.68</v>
      </c>
      <c r="D1235" s="11">
        <f t="shared" si="192"/>
        <v>5.9790684678882826</v>
      </c>
      <c r="E1235" s="2">
        <f t="shared" si="193"/>
        <v>-14.505606523955148</v>
      </c>
      <c r="F1235" s="2">
        <f t="shared" si="194"/>
        <v>-17.003058103975537</v>
      </c>
    </row>
    <row r="1236" spans="1:7" hidden="1" x14ac:dyDescent="0.25">
      <c r="A1236" s="18">
        <v>41492.631429134839</v>
      </c>
      <c r="B1236" s="31">
        <v>14.26</v>
      </c>
      <c r="C1236" s="31">
        <v>16.71</v>
      </c>
      <c r="D1236" s="11">
        <f t="shared" si="192"/>
        <v>5.9860129123335355</v>
      </c>
      <c r="E1236" s="2">
        <f t="shared" si="193"/>
        <v>-14.536187563710499</v>
      </c>
      <c r="F1236" s="2">
        <f t="shared" si="194"/>
        <v>-17.033639143730888</v>
      </c>
    </row>
    <row r="1237" spans="1:7" hidden="1" x14ac:dyDescent="0.25">
      <c r="A1237" s="18">
        <v>41492.638373579284</v>
      </c>
      <c r="B1237" s="31">
        <v>14.27</v>
      </c>
      <c r="C1237" s="31">
        <v>16.72</v>
      </c>
      <c r="D1237" s="11">
        <f t="shared" si="192"/>
        <v>5.9929573567787884</v>
      </c>
      <c r="E1237" s="2">
        <f t="shared" si="193"/>
        <v>-14.54638124362895</v>
      </c>
      <c r="F1237" s="2">
        <f t="shared" si="194"/>
        <v>-17.043832823649335</v>
      </c>
      <c r="G1237" s="28"/>
    </row>
    <row r="1238" spans="1:7" x14ac:dyDescent="0.25">
      <c r="A1238" s="18">
        <v>41492.645318023722</v>
      </c>
      <c r="B1238" s="31">
        <v>14.3</v>
      </c>
      <c r="C1238" s="31">
        <v>16.75</v>
      </c>
      <c r="D1238" s="11">
        <f t="shared" si="192"/>
        <v>5.9999018012167653</v>
      </c>
      <c r="E1238" s="2">
        <f t="shared" si="193"/>
        <v>-14.576962283384303</v>
      </c>
      <c r="F1238" s="2">
        <f t="shared" si="194"/>
        <v>-17.07441386340469</v>
      </c>
      <c r="G1238" s="28">
        <f t="shared" ref="G1238" si="198">A1238</f>
        <v>41492.645318023722</v>
      </c>
    </row>
    <row r="1239" spans="1:7" hidden="1" x14ac:dyDescent="0.25">
      <c r="A1239" s="18">
        <v>41492.652262468167</v>
      </c>
      <c r="B1239" s="31">
        <v>14.3</v>
      </c>
      <c r="C1239" s="31">
        <v>16.760000000000002</v>
      </c>
      <c r="D1239" s="11">
        <f t="shared" si="192"/>
        <v>6.0068462456620182</v>
      </c>
      <c r="E1239" s="2">
        <f t="shared" si="193"/>
        <v>-14.576962283384303</v>
      </c>
      <c r="F1239" s="2">
        <f t="shared" si="194"/>
        <v>-17.084607543323141</v>
      </c>
    </row>
    <row r="1240" spans="1:7" hidden="1" x14ac:dyDescent="0.25">
      <c r="A1240" s="18">
        <v>41492.659206912613</v>
      </c>
      <c r="B1240" s="31">
        <v>14.33</v>
      </c>
      <c r="C1240" s="31">
        <v>16.79</v>
      </c>
      <c r="D1240" s="11">
        <f t="shared" si="192"/>
        <v>6.0137906901072711</v>
      </c>
      <c r="E1240" s="2">
        <f t="shared" si="193"/>
        <v>-14.607543323139653</v>
      </c>
      <c r="F1240" s="2">
        <f t="shared" si="194"/>
        <v>-17.115188583078492</v>
      </c>
    </row>
    <row r="1241" spans="1:7" hidden="1" x14ac:dyDescent="0.25">
      <c r="A1241" s="18">
        <v>41492.666151357058</v>
      </c>
      <c r="B1241" s="31">
        <v>14.35</v>
      </c>
      <c r="C1241" s="31">
        <v>16.8</v>
      </c>
      <c r="D1241" s="11">
        <f t="shared" si="192"/>
        <v>6.020735134552524</v>
      </c>
      <c r="E1241" s="2">
        <f t="shared" si="193"/>
        <v>-14.627930682976555</v>
      </c>
      <c r="F1241" s="2">
        <f t="shared" si="194"/>
        <v>-17.125382262996943</v>
      </c>
    </row>
    <row r="1242" spans="1:7" hidden="1" x14ac:dyDescent="0.25">
      <c r="A1242" s="18">
        <v>41492.673095801503</v>
      </c>
      <c r="B1242" s="31">
        <v>14.38</v>
      </c>
      <c r="C1242" s="31">
        <v>16.829999999999998</v>
      </c>
      <c r="D1242" s="11">
        <f t="shared" si="192"/>
        <v>6.0276795789977768</v>
      </c>
      <c r="E1242" s="2">
        <f t="shared" si="193"/>
        <v>-14.658511722731907</v>
      </c>
      <c r="F1242" s="2">
        <f t="shared" si="194"/>
        <v>-17.155963302752291</v>
      </c>
    </row>
    <row r="1243" spans="1:7" hidden="1" x14ac:dyDescent="0.25">
      <c r="A1243" s="18">
        <v>41492.680040245948</v>
      </c>
      <c r="B1243" s="31">
        <v>14.41</v>
      </c>
      <c r="C1243" s="31">
        <v>16.86</v>
      </c>
      <c r="D1243" s="11">
        <f t="shared" si="192"/>
        <v>6.0346240234430297</v>
      </c>
      <c r="E1243" s="2">
        <f t="shared" si="193"/>
        <v>-14.689092762487258</v>
      </c>
      <c r="F1243" s="2">
        <f t="shared" si="194"/>
        <v>-17.186544342507645</v>
      </c>
      <c r="G1243" s="28"/>
    </row>
    <row r="1244" spans="1:7" x14ac:dyDescent="0.25">
      <c r="A1244" s="18">
        <v>41492.686984690394</v>
      </c>
      <c r="B1244" s="31">
        <v>14.41</v>
      </c>
      <c r="C1244" s="31">
        <v>16.86</v>
      </c>
      <c r="D1244" s="11">
        <f t="shared" si="192"/>
        <v>6.0415684678882826</v>
      </c>
      <c r="E1244" s="2">
        <f t="shared" si="193"/>
        <v>-14.689092762487258</v>
      </c>
      <c r="F1244" s="2">
        <f t="shared" si="194"/>
        <v>-17.186544342507645</v>
      </c>
      <c r="G1244" s="28">
        <f t="shared" ref="G1244" si="199">A1244</f>
        <v>41492.686984690394</v>
      </c>
    </row>
    <row r="1245" spans="1:7" hidden="1" x14ac:dyDescent="0.25">
      <c r="A1245" s="18">
        <v>41492.693929134839</v>
      </c>
      <c r="B1245" s="31">
        <v>14.43</v>
      </c>
      <c r="C1245" s="31">
        <v>16.88</v>
      </c>
      <c r="D1245" s="11">
        <f t="shared" si="192"/>
        <v>6.0485129123335355</v>
      </c>
      <c r="E1245" s="2">
        <f t="shared" si="193"/>
        <v>-14.709480122324159</v>
      </c>
      <c r="F1245" s="2">
        <f t="shared" si="194"/>
        <v>-17.206931702344544</v>
      </c>
    </row>
    <row r="1246" spans="1:7" hidden="1" x14ac:dyDescent="0.25">
      <c r="A1246" s="18">
        <v>41492.700873579284</v>
      </c>
      <c r="B1246" s="31">
        <v>14.46</v>
      </c>
      <c r="C1246" s="31">
        <v>16.91</v>
      </c>
      <c r="D1246" s="11">
        <f t="shared" si="192"/>
        <v>6.0554573567787884</v>
      </c>
      <c r="E1246" s="2">
        <f t="shared" si="193"/>
        <v>-14.740061162079511</v>
      </c>
      <c r="F1246" s="2">
        <f t="shared" si="194"/>
        <v>-17.237512742099899</v>
      </c>
    </row>
    <row r="1247" spans="1:7" hidden="1" x14ac:dyDescent="0.25">
      <c r="A1247" s="18">
        <v>41492.707818023722</v>
      </c>
      <c r="B1247" s="31">
        <v>14.48</v>
      </c>
      <c r="C1247" s="31">
        <v>16.920000000000002</v>
      </c>
      <c r="D1247" s="11">
        <f t="shared" si="192"/>
        <v>6.0624018012167653</v>
      </c>
      <c r="E1247" s="2">
        <f t="shared" si="193"/>
        <v>-14.760448521916413</v>
      </c>
      <c r="F1247" s="2">
        <f t="shared" si="194"/>
        <v>-17.24770642201835</v>
      </c>
    </row>
    <row r="1248" spans="1:7" hidden="1" x14ac:dyDescent="0.25">
      <c r="A1248" s="18">
        <v>41492.714762468167</v>
      </c>
      <c r="B1248" s="31">
        <v>14.51</v>
      </c>
      <c r="C1248" s="31">
        <v>16.940000000000001</v>
      </c>
      <c r="D1248" s="11">
        <f t="shared" si="192"/>
        <v>6.0693462456620182</v>
      </c>
      <c r="E1248" s="2">
        <f t="shared" si="193"/>
        <v>-14.791029561671763</v>
      </c>
      <c r="F1248" s="2">
        <f t="shared" si="194"/>
        <v>-17.268093781855253</v>
      </c>
    </row>
    <row r="1249" spans="1:7" hidden="1" x14ac:dyDescent="0.25">
      <c r="A1249" s="18">
        <v>41492.721706912613</v>
      </c>
      <c r="B1249" s="31">
        <v>14.52</v>
      </c>
      <c r="C1249" s="31">
        <v>16.97</v>
      </c>
      <c r="D1249" s="11">
        <f t="shared" si="192"/>
        <v>6.0762906901072711</v>
      </c>
      <c r="E1249" s="2">
        <f t="shared" si="193"/>
        <v>-14.801223241590215</v>
      </c>
      <c r="F1249" s="2">
        <f t="shared" si="194"/>
        <v>-17.2986748216106</v>
      </c>
      <c r="G1249" s="28"/>
    </row>
    <row r="1250" spans="1:7" x14ac:dyDescent="0.25">
      <c r="A1250" s="18">
        <v>41492.728651357058</v>
      </c>
      <c r="B1250" s="31">
        <v>14.56</v>
      </c>
      <c r="C1250" s="31">
        <v>16.989999999999998</v>
      </c>
      <c r="D1250" s="11">
        <f t="shared" si="192"/>
        <v>6.083235134552524</v>
      </c>
      <c r="E1250" s="2">
        <f t="shared" si="193"/>
        <v>-14.841997961264017</v>
      </c>
      <c r="F1250" s="2">
        <f t="shared" si="194"/>
        <v>-17.319062181447503</v>
      </c>
      <c r="G1250" s="28">
        <f t="shared" ref="G1250" si="200">A1250</f>
        <v>41492.728651357058</v>
      </c>
    </row>
    <row r="1251" spans="1:7" hidden="1" x14ac:dyDescent="0.25">
      <c r="A1251" s="18">
        <v>41492.735595801503</v>
      </c>
      <c r="B1251" s="31">
        <v>14.57</v>
      </c>
      <c r="C1251" s="31">
        <v>17.010000000000002</v>
      </c>
      <c r="D1251" s="11">
        <f t="shared" si="192"/>
        <v>6.0901795789977768</v>
      </c>
      <c r="E1251" s="2">
        <f t="shared" si="193"/>
        <v>-14.852191641182467</v>
      </c>
      <c r="F1251" s="2">
        <f t="shared" si="194"/>
        <v>-17.339449541284406</v>
      </c>
    </row>
    <row r="1252" spans="1:7" hidden="1" x14ac:dyDescent="0.25">
      <c r="A1252" s="18">
        <v>41492.742540245948</v>
      </c>
      <c r="B1252" s="31">
        <v>14.59</v>
      </c>
      <c r="C1252" s="31">
        <v>17.04</v>
      </c>
      <c r="D1252" s="11">
        <f t="shared" si="192"/>
        <v>6.0971240234430297</v>
      </c>
      <c r="E1252" s="2">
        <f t="shared" si="193"/>
        <v>-14.872579001019368</v>
      </c>
      <c r="F1252" s="2">
        <f t="shared" si="194"/>
        <v>-17.370030581039753</v>
      </c>
    </row>
    <row r="1253" spans="1:7" hidden="1" x14ac:dyDescent="0.25">
      <c r="A1253" s="18">
        <v>41492.749484690394</v>
      </c>
      <c r="B1253" s="31">
        <v>14.6</v>
      </c>
      <c r="C1253" s="31">
        <v>17.05</v>
      </c>
      <c r="D1253" s="11">
        <f t="shared" si="192"/>
        <v>6.1040684678882826</v>
      </c>
      <c r="E1253" s="2">
        <f t="shared" si="193"/>
        <v>-14.882772680937819</v>
      </c>
      <c r="F1253" s="2">
        <f t="shared" si="194"/>
        <v>-17.380224260958208</v>
      </c>
    </row>
    <row r="1254" spans="1:7" hidden="1" x14ac:dyDescent="0.25">
      <c r="A1254" s="18">
        <v>41492.756429134839</v>
      </c>
      <c r="B1254" s="31">
        <v>14.63</v>
      </c>
      <c r="C1254" s="31">
        <v>17.079999999999998</v>
      </c>
      <c r="D1254" s="11">
        <f t="shared" si="192"/>
        <v>6.1110129123335355</v>
      </c>
      <c r="E1254" s="2">
        <f t="shared" si="193"/>
        <v>-14.913353720693172</v>
      </c>
      <c r="F1254" s="2">
        <f t="shared" si="194"/>
        <v>-17.410805300713555</v>
      </c>
    </row>
    <row r="1255" spans="1:7" hidden="1" x14ac:dyDescent="0.25">
      <c r="A1255" s="18">
        <v>41492.763373579284</v>
      </c>
      <c r="B1255" s="31">
        <v>14.51</v>
      </c>
      <c r="C1255" s="31">
        <v>16.97</v>
      </c>
      <c r="D1255" s="11">
        <f t="shared" si="192"/>
        <v>6.1179573567787884</v>
      </c>
      <c r="E1255" s="2">
        <f t="shared" si="193"/>
        <v>-14.791029561671763</v>
      </c>
      <c r="F1255" s="2">
        <f t="shared" si="194"/>
        <v>-17.2986748216106</v>
      </c>
      <c r="G1255" s="28"/>
    </row>
    <row r="1256" spans="1:7" x14ac:dyDescent="0.25">
      <c r="A1256" s="18">
        <v>41492.770318023722</v>
      </c>
      <c r="B1256" s="31">
        <v>14.65</v>
      </c>
      <c r="C1256" s="31">
        <v>17.100000000000001</v>
      </c>
      <c r="D1256" s="11">
        <f t="shared" si="192"/>
        <v>6.1249018012167653</v>
      </c>
      <c r="E1256" s="2">
        <f t="shared" si="193"/>
        <v>-14.933741080530073</v>
      </c>
      <c r="F1256" s="2">
        <f t="shared" si="194"/>
        <v>-17.431192660550462</v>
      </c>
      <c r="G1256" s="28">
        <f t="shared" ref="G1256" si="201">A1256</f>
        <v>41492.770318023722</v>
      </c>
    </row>
    <row r="1257" spans="1:7" hidden="1" x14ac:dyDescent="0.25">
      <c r="A1257" s="18">
        <v>41492.777262468167</v>
      </c>
      <c r="B1257" s="31">
        <v>14.7</v>
      </c>
      <c r="C1257" s="31">
        <v>17.149999999999999</v>
      </c>
      <c r="D1257" s="11">
        <f t="shared" si="192"/>
        <v>6.1318462456620182</v>
      </c>
      <c r="E1257" s="2">
        <f t="shared" si="193"/>
        <v>-14.984709480122323</v>
      </c>
      <c r="F1257" s="2">
        <f t="shared" si="194"/>
        <v>-17.482161060142712</v>
      </c>
    </row>
    <row r="1258" spans="1:7" hidden="1" x14ac:dyDescent="0.25">
      <c r="A1258" s="18">
        <v>41492.784206912613</v>
      </c>
      <c r="B1258" s="31">
        <v>14.73</v>
      </c>
      <c r="C1258" s="31">
        <v>17.18</v>
      </c>
      <c r="D1258" s="11">
        <f t="shared" si="192"/>
        <v>6.1387906901072711</v>
      </c>
      <c r="E1258" s="2">
        <f t="shared" si="193"/>
        <v>-15.015290519877677</v>
      </c>
      <c r="F1258" s="2">
        <f t="shared" si="194"/>
        <v>-17.512742099898063</v>
      </c>
    </row>
    <row r="1259" spans="1:7" hidden="1" x14ac:dyDescent="0.25">
      <c r="A1259" s="18">
        <v>41492.791151357058</v>
      </c>
      <c r="B1259" s="31">
        <v>14.75</v>
      </c>
      <c r="C1259" s="31">
        <v>17.2</v>
      </c>
      <c r="D1259" s="11">
        <f t="shared" si="192"/>
        <v>6.145735134552524</v>
      </c>
      <c r="E1259" s="2">
        <f t="shared" si="193"/>
        <v>-15.035677879714576</v>
      </c>
      <c r="F1259" s="2">
        <f t="shared" si="194"/>
        <v>-17.533129459734965</v>
      </c>
    </row>
    <row r="1260" spans="1:7" hidden="1" x14ac:dyDescent="0.25">
      <c r="A1260" s="18">
        <v>41492.798095801503</v>
      </c>
      <c r="B1260" s="31">
        <v>14.77</v>
      </c>
      <c r="C1260" s="31">
        <v>17.22</v>
      </c>
      <c r="D1260" s="11">
        <f t="shared" si="192"/>
        <v>6.1526795789977768</v>
      </c>
      <c r="E1260" s="2">
        <f t="shared" si="193"/>
        <v>-15.056065239551478</v>
      </c>
      <c r="F1260" s="2">
        <f t="shared" si="194"/>
        <v>-17.553516819571865</v>
      </c>
    </row>
    <row r="1261" spans="1:7" hidden="1" x14ac:dyDescent="0.25">
      <c r="A1261" s="18">
        <v>41492.805040245948</v>
      </c>
      <c r="B1261" s="31">
        <v>14.79</v>
      </c>
      <c r="C1261" s="31">
        <v>17.25</v>
      </c>
      <c r="D1261" s="11">
        <f t="shared" si="192"/>
        <v>6.1596240234430297</v>
      </c>
      <c r="E1261" s="2">
        <f t="shared" si="193"/>
        <v>-15.076452599388379</v>
      </c>
      <c r="F1261" s="2">
        <f t="shared" si="194"/>
        <v>-17.584097859327219</v>
      </c>
      <c r="G1261" s="28"/>
    </row>
    <row r="1262" spans="1:7" x14ac:dyDescent="0.25">
      <c r="A1262" s="18">
        <v>41492.811984690394</v>
      </c>
      <c r="B1262" s="31">
        <v>14.81</v>
      </c>
      <c r="C1262" s="31">
        <v>17.260000000000002</v>
      </c>
      <c r="D1262" s="11">
        <f t="shared" si="192"/>
        <v>6.1665684678882826</v>
      </c>
      <c r="E1262" s="2">
        <f t="shared" si="193"/>
        <v>-15.096839959225282</v>
      </c>
      <c r="F1262" s="2">
        <f t="shared" si="194"/>
        <v>-17.59429153924567</v>
      </c>
      <c r="G1262" s="28">
        <f t="shared" ref="G1262" si="202">A1262</f>
        <v>41492.811984690394</v>
      </c>
    </row>
    <row r="1263" spans="1:7" hidden="1" x14ac:dyDescent="0.25">
      <c r="A1263" s="18">
        <v>41492.818929134839</v>
      </c>
      <c r="B1263" s="31">
        <v>14.83</v>
      </c>
      <c r="C1263" s="31">
        <v>17.28</v>
      </c>
      <c r="D1263" s="11">
        <f t="shared" si="192"/>
        <v>6.1735129123335355</v>
      </c>
      <c r="E1263" s="2">
        <f t="shared" si="193"/>
        <v>-15.117227319062183</v>
      </c>
      <c r="F1263" s="2">
        <f t="shared" si="194"/>
        <v>-17.61467889908257</v>
      </c>
    </row>
    <row r="1264" spans="1:7" hidden="1" x14ac:dyDescent="0.25">
      <c r="A1264" s="18">
        <v>41492.825873579284</v>
      </c>
      <c r="B1264" s="31">
        <v>14.83</v>
      </c>
      <c r="C1264" s="31">
        <v>17.28</v>
      </c>
      <c r="D1264" s="11">
        <f t="shared" si="192"/>
        <v>6.1804573567787884</v>
      </c>
      <c r="E1264" s="2">
        <f t="shared" si="193"/>
        <v>-15.117227319062183</v>
      </c>
      <c r="F1264" s="2">
        <f t="shared" si="194"/>
        <v>-17.61467889908257</v>
      </c>
    </row>
    <row r="1265" spans="1:7" hidden="1" x14ac:dyDescent="0.25">
      <c r="A1265" s="18">
        <v>41492.832818023722</v>
      </c>
      <c r="B1265" s="31">
        <v>14.85</v>
      </c>
      <c r="C1265" s="31">
        <v>17.309999999999999</v>
      </c>
      <c r="D1265" s="11">
        <f t="shared" si="192"/>
        <v>6.1874018012167653</v>
      </c>
      <c r="E1265" s="2">
        <f t="shared" si="193"/>
        <v>-15.137614678899082</v>
      </c>
      <c r="F1265" s="2">
        <f t="shared" si="194"/>
        <v>-17.645259938837921</v>
      </c>
    </row>
    <row r="1266" spans="1:7" hidden="1" x14ac:dyDescent="0.25">
      <c r="A1266" s="18">
        <v>41492.839762468167</v>
      </c>
      <c r="B1266" s="31">
        <v>14.89</v>
      </c>
      <c r="C1266" s="31">
        <v>17.329999999999998</v>
      </c>
      <c r="D1266" s="11">
        <f t="shared" si="192"/>
        <v>6.1943462456620182</v>
      </c>
      <c r="E1266" s="2">
        <f t="shared" si="193"/>
        <v>-15.178389398572886</v>
      </c>
      <c r="F1266" s="2">
        <f t="shared" si="194"/>
        <v>-17.66564729867482</v>
      </c>
    </row>
    <row r="1267" spans="1:7" hidden="1" x14ac:dyDescent="0.25">
      <c r="A1267" s="18">
        <v>41492.846706912613</v>
      </c>
      <c r="B1267" s="31">
        <v>14.89</v>
      </c>
      <c r="C1267" s="31">
        <v>17.350000000000001</v>
      </c>
      <c r="D1267" s="11">
        <f t="shared" si="192"/>
        <v>6.2012906901072711</v>
      </c>
      <c r="E1267" s="2">
        <f t="shared" si="193"/>
        <v>-15.178389398572886</v>
      </c>
      <c r="F1267" s="2">
        <f t="shared" si="194"/>
        <v>-17.686034658511723</v>
      </c>
      <c r="G1267" s="28"/>
    </row>
    <row r="1268" spans="1:7" x14ac:dyDescent="0.25">
      <c r="A1268" s="18">
        <v>41492.853651357058</v>
      </c>
      <c r="B1268" s="31">
        <v>14.91</v>
      </c>
      <c r="C1268" s="31">
        <v>17.36</v>
      </c>
      <c r="D1268" s="11">
        <f t="shared" si="192"/>
        <v>6.208235134552524</v>
      </c>
      <c r="E1268" s="2">
        <f t="shared" si="193"/>
        <v>-15.198776758409787</v>
      </c>
      <c r="F1268" s="2">
        <f t="shared" si="194"/>
        <v>-17.696228338430174</v>
      </c>
      <c r="G1268" s="28">
        <f t="shared" ref="G1268" si="203">A1268</f>
        <v>41492.853651357058</v>
      </c>
    </row>
    <row r="1269" spans="1:7" hidden="1" x14ac:dyDescent="0.25">
      <c r="A1269" s="18">
        <v>41492.860595801503</v>
      </c>
      <c r="B1269" s="31">
        <v>14.92</v>
      </c>
      <c r="C1269" s="31">
        <v>17.37</v>
      </c>
      <c r="D1269" s="11">
        <f t="shared" si="192"/>
        <v>6.2151795789977768</v>
      </c>
      <c r="E1269" s="2">
        <f t="shared" si="193"/>
        <v>-15.208970438328237</v>
      </c>
      <c r="F1269" s="2">
        <f t="shared" si="194"/>
        <v>-17.706422018348626</v>
      </c>
    </row>
    <row r="1270" spans="1:7" hidden="1" x14ac:dyDescent="0.25">
      <c r="A1270" s="18">
        <v>41492.867540245948</v>
      </c>
      <c r="B1270" s="31">
        <v>14.94</v>
      </c>
      <c r="C1270" s="31">
        <v>17.39</v>
      </c>
      <c r="D1270" s="11">
        <f t="shared" si="192"/>
        <v>6.2221240234430297</v>
      </c>
      <c r="E1270" s="2">
        <f t="shared" si="193"/>
        <v>-15.229357798165138</v>
      </c>
      <c r="F1270" s="2">
        <f t="shared" si="194"/>
        <v>-17.726809378185525</v>
      </c>
    </row>
    <row r="1271" spans="1:7" hidden="1" x14ac:dyDescent="0.25">
      <c r="A1271" s="18">
        <v>41492.874484690394</v>
      </c>
      <c r="B1271" s="31">
        <v>14.96</v>
      </c>
      <c r="C1271" s="31">
        <v>17.420000000000002</v>
      </c>
      <c r="D1271" s="11">
        <f t="shared" si="192"/>
        <v>6.2290684678882826</v>
      </c>
      <c r="E1271" s="2">
        <f t="shared" si="193"/>
        <v>-15.249745158002041</v>
      </c>
      <c r="F1271" s="2">
        <f t="shared" si="194"/>
        <v>-17.757390417940879</v>
      </c>
    </row>
    <row r="1272" spans="1:7" hidden="1" x14ac:dyDescent="0.25">
      <c r="A1272" s="18">
        <v>41492.881429134839</v>
      </c>
      <c r="B1272" s="31">
        <v>14.97</v>
      </c>
      <c r="C1272" s="31">
        <v>17.420000000000002</v>
      </c>
      <c r="D1272" s="11">
        <f t="shared" si="192"/>
        <v>6.2360129123335355</v>
      </c>
      <c r="E1272" s="2">
        <f t="shared" si="193"/>
        <v>-15.25993883792049</v>
      </c>
      <c r="F1272" s="2">
        <f t="shared" si="194"/>
        <v>-17.757390417940879</v>
      </c>
    </row>
    <row r="1273" spans="1:7" hidden="1" x14ac:dyDescent="0.25">
      <c r="A1273" s="18">
        <v>41492.888373579284</v>
      </c>
      <c r="B1273" s="31">
        <v>14.98</v>
      </c>
      <c r="C1273" s="31">
        <v>17.440000000000001</v>
      </c>
      <c r="D1273" s="11">
        <f t="shared" si="192"/>
        <v>6.2429573567787884</v>
      </c>
      <c r="E1273" s="2">
        <f t="shared" si="193"/>
        <v>-15.27013251783894</v>
      </c>
      <c r="F1273" s="2">
        <f t="shared" si="194"/>
        <v>-17.777777777777779</v>
      </c>
      <c r="G1273" s="28"/>
    </row>
    <row r="1274" spans="1:7" x14ac:dyDescent="0.25">
      <c r="A1274" s="18">
        <v>41492.895318023722</v>
      </c>
      <c r="B1274" s="31">
        <v>15.01</v>
      </c>
      <c r="C1274" s="31">
        <v>17.47</v>
      </c>
      <c r="D1274" s="11">
        <f t="shared" si="192"/>
        <v>6.2499018012167653</v>
      </c>
      <c r="E1274" s="2">
        <f t="shared" si="193"/>
        <v>-15.300713557594291</v>
      </c>
      <c r="F1274" s="2">
        <f t="shared" si="194"/>
        <v>-17.808358817533129</v>
      </c>
      <c r="G1274" s="28">
        <f t="shared" ref="G1274" si="204">A1274</f>
        <v>41492.895318023722</v>
      </c>
    </row>
    <row r="1275" spans="1:7" hidden="1" x14ac:dyDescent="0.25">
      <c r="A1275" s="18">
        <v>41492.902262468167</v>
      </c>
      <c r="B1275" s="31">
        <v>15.02</v>
      </c>
      <c r="C1275" s="31">
        <v>17.47</v>
      </c>
      <c r="D1275" s="11">
        <f t="shared" si="192"/>
        <v>6.2568462456620182</v>
      </c>
      <c r="E1275" s="2">
        <f t="shared" si="193"/>
        <v>-15.310907237512742</v>
      </c>
      <c r="F1275" s="2">
        <f t="shared" si="194"/>
        <v>-17.808358817533129</v>
      </c>
    </row>
    <row r="1276" spans="1:7" hidden="1" x14ac:dyDescent="0.25">
      <c r="A1276" s="18">
        <v>41492.909206912613</v>
      </c>
      <c r="B1276" s="31">
        <v>15.03</v>
      </c>
      <c r="C1276" s="31">
        <v>17.489999999999998</v>
      </c>
      <c r="D1276" s="11">
        <f t="shared" si="192"/>
        <v>6.2637906901072711</v>
      </c>
      <c r="E1276" s="2">
        <f t="shared" si="193"/>
        <v>-15.321100917431192</v>
      </c>
      <c r="F1276" s="2">
        <f t="shared" si="194"/>
        <v>-17.828746177370029</v>
      </c>
    </row>
    <row r="1277" spans="1:7" hidden="1" x14ac:dyDescent="0.25">
      <c r="A1277" s="18">
        <v>41492.916151357058</v>
      </c>
      <c r="B1277" s="31">
        <v>15.04</v>
      </c>
      <c r="C1277" s="31">
        <v>17.5</v>
      </c>
      <c r="D1277" s="11">
        <f t="shared" si="192"/>
        <v>6.270735134552524</v>
      </c>
      <c r="E1277" s="2">
        <f t="shared" si="193"/>
        <v>-15.331294597349643</v>
      </c>
      <c r="F1277" s="2">
        <f t="shared" si="194"/>
        <v>-17.83893985728848</v>
      </c>
    </row>
    <row r="1278" spans="1:7" hidden="1" x14ac:dyDescent="0.25">
      <c r="A1278" s="18">
        <v>41492.923095801503</v>
      </c>
      <c r="B1278" s="31">
        <v>15.05</v>
      </c>
      <c r="C1278" s="31">
        <v>17.510000000000002</v>
      </c>
      <c r="D1278" s="11">
        <f t="shared" si="192"/>
        <v>6.2776795789977768</v>
      </c>
      <c r="E1278" s="2">
        <f t="shared" si="193"/>
        <v>-15.341488277268095</v>
      </c>
      <c r="F1278" s="2">
        <f t="shared" si="194"/>
        <v>-17.849133537206935</v>
      </c>
    </row>
    <row r="1279" spans="1:7" hidden="1" x14ac:dyDescent="0.25">
      <c r="A1279" s="18">
        <v>41492.930040245948</v>
      </c>
      <c r="B1279" s="31">
        <v>15.06</v>
      </c>
      <c r="C1279" s="31">
        <v>17.53</v>
      </c>
      <c r="D1279" s="11">
        <f t="shared" si="192"/>
        <v>6.2846240234430297</v>
      </c>
      <c r="E1279" s="2">
        <f t="shared" si="193"/>
        <v>-15.351681957186544</v>
      </c>
      <c r="F1279" s="2">
        <f t="shared" si="194"/>
        <v>-17.869520897043834</v>
      </c>
      <c r="G1279" s="28"/>
    </row>
    <row r="1280" spans="1:7" x14ac:dyDescent="0.25">
      <c r="A1280" s="18">
        <v>41492.936984690394</v>
      </c>
      <c r="B1280" s="31">
        <v>15.08</v>
      </c>
      <c r="C1280" s="31">
        <v>17.53</v>
      </c>
      <c r="D1280" s="11">
        <f t="shared" si="192"/>
        <v>6.2915684678882826</v>
      </c>
      <c r="E1280" s="2">
        <f t="shared" si="193"/>
        <v>-15.372069317023445</v>
      </c>
      <c r="F1280" s="2">
        <f t="shared" si="194"/>
        <v>-17.869520897043834</v>
      </c>
      <c r="G1280" s="28">
        <f t="shared" ref="G1280" si="205">A1280</f>
        <v>41492.936984690394</v>
      </c>
    </row>
    <row r="1281" spans="1:7" hidden="1" x14ac:dyDescent="0.25">
      <c r="A1281" s="18">
        <v>41492.943929134839</v>
      </c>
      <c r="B1281" s="31">
        <v>15.09</v>
      </c>
      <c r="C1281" s="31">
        <v>17.54</v>
      </c>
      <c r="D1281" s="11">
        <f t="shared" si="192"/>
        <v>6.2985129123335355</v>
      </c>
      <c r="E1281" s="2">
        <f t="shared" si="193"/>
        <v>-15.382262996941897</v>
      </c>
      <c r="F1281" s="2">
        <f t="shared" si="194"/>
        <v>-17.879714576962282</v>
      </c>
    </row>
    <row r="1282" spans="1:7" hidden="1" x14ac:dyDescent="0.25">
      <c r="A1282" s="18">
        <v>41492.950873579284</v>
      </c>
      <c r="B1282" s="31">
        <v>15.09</v>
      </c>
      <c r="C1282" s="31">
        <v>17.559999999999999</v>
      </c>
      <c r="D1282" s="11">
        <f t="shared" si="192"/>
        <v>6.3054573567787884</v>
      </c>
      <c r="E1282" s="2">
        <f t="shared" si="193"/>
        <v>-15.382262996941897</v>
      </c>
      <c r="F1282" s="2">
        <f t="shared" si="194"/>
        <v>-17.900101936799185</v>
      </c>
    </row>
    <row r="1283" spans="1:7" hidden="1" x14ac:dyDescent="0.25">
      <c r="A1283" s="18">
        <v>41492.957818023722</v>
      </c>
      <c r="B1283" s="31">
        <v>15.12</v>
      </c>
      <c r="C1283" s="31">
        <v>17.57</v>
      </c>
      <c r="D1283" s="11">
        <f t="shared" ref="D1283:D1346" si="206">A1283-$H$2</f>
        <v>6.3124018012167653</v>
      </c>
      <c r="E1283" s="2">
        <f t="shared" ref="E1283:E1346" si="207">B1283/-0.981</f>
        <v>-15.412844036697248</v>
      </c>
      <c r="F1283" s="2">
        <f t="shared" ref="F1283:F1346" si="208">C1283/-0.981</f>
        <v>-17.910295616717637</v>
      </c>
    </row>
    <row r="1284" spans="1:7" hidden="1" x14ac:dyDescent="0.25">
      <c r="A1284" s="18">
        <v>41492.964762468167</v>
      </c>
      <c r="B1284" s="31">
        <v>15.11</v>
      </c>
      <c r="C1284" s="31">
        <v>17.579999999999998</v>
      </c>
      <c r="D1284" s="11">
        <f t="shared" si="206"/>
        <v>6.3193462456620182</v>
      </c>
      <c r="E1284" s="2">
        <f t="shared" si="207"/>
        <v>-15.402650356778796</v>
      </c>
      <c r="F1284" s="2">
        <f t="shared" si="208"/>
        <v>-17.920489296636084</v>
      </c>
    </row>
    <row r="1285" spans="1:7" hidden="1" x14ac:dyDescent="0.25">
      <c r="A1285" s="18">
        <v>41492.971706912613</v>
      </c>
      <c r="B1285" s="31">
        <v>15.14</v>
      </c>
      <c r="C1285" s="31">
        <v>17.579999999999998</v>
      </c>
      <c r="D1285" s="11">
        <f t="shared" si="206"/>
        <v>6.3262906901072711</v>
      </c>
      <c r="E1285" s="2">
        <f t="shared" si="207"/>
        <v>-15.433231396534151</v>
      </c>
      <c r="F1285" s="2">
        <f t="shared" si="208"/>
        <v>-17.920489296636084</v>
      </c>
      <c r="G1285" s="28"/>
    </row>
    <row r="1286" spans="1:7" x14ac:dyDescent="0.25">
      <c r="A1286" s="18">
        <v>41492.978651357058</v>
      </c>
      <c r="B1286" s="31">
        <v>15.15</v>
      </c>
      <c r="C1286" s="31">
        <v>17.61</v>
      </c>
      <c r="D1286" s="11">
        <f t="shared" si="206"/>
        <v>6.333235134552524</v>
      </c>
      <c r="E1286" s="2">
        <f t="shared" si="207"/>
        <v>-15.4434250764526</v>
      </c>
      <c r="F1286" s="2">
        <f t="shared" si="208"/>
        <v>-17.951070336391439</v>
      </c>
      <c r="G1286" s="28">
        <f t="shared" ref="G1286" si="209">A1286</f>
        <v>41492.978651357058</v>
      </c>
    </row>
    <row r="1287" spans="1:7" hidden="1" x14ac:dyDescent="0.25">
      <c r="A1287" s="18">
        <v>41492.985595801503</v>
      </c>
      <c r="B1287" s="31">
        <v>15.15</v>
      </c>
      <c r="C1287" s="31">
        <v>17.62</v>
      </c>
      <c r="D1287" s="11">
        <f t="shared" si="206"/>
        <v>6.3401795789977768</v>
      </c>
      <c r="E1287" s="2">
        <f t="shared" si="207"/>
        <v>-15.4434250764526</v>
      </c>
      <c r="F1287" s="2">
        <f t="shared" si="208"/>
        <v>-17.96126401630989</v>
      </c>
    </row>
    <row r="1288" spans="1:7" hidden="1" x14ac:dyDescent="0.25">
      <c r="A1288" s="18">
        <v>41492.992540245948</v>
      </c>
      <c r="B1288" s="31">
        <v>15.17</v>
      </c>
      <c r="C1288" s="31">
        <v>17.63</v>
      </c>
      <c r="D1288" s="11">
        <f t="shared" si="206"/>
        <v>6.3471240234430297</v>
      </c>
      <c r="E1288" s="2">
        <f t="shared" si="207"/>
        <v>-15.463812436289501</v>
      </c>
      <c r="F1288" s="2">
        <f t="shared" si="208"/>
        <v>-17.971457696228338</v>
      </c>
    </row>
    <row r="1289" spans="1:7" hidden="1" x14ac:dyDescent="0.25">
      <c r="A1289" s="18">
        <v>41492.999484690394</v>
      </c>
      <c r="B1289" s="31">
        <v>15.17</v>
      </c>
      <c r="C1289" s="31">
        <v>17.63</v>
      </c>
      <c r="D1289" s="11">
        <f t="shared" si="206"/>
        <v>6.3540684678882826</v>
      </c>
      <c r="E1289" s="2">
        <f t="shared" si="207"/>
        <v>-15.463812436289501</v>
      </c>
      <c r="F1289" s="2">
        <f t="shared" si="208"/>
        <v>-17.971457696228338</v>
      </c>
    </row>
    <row r="1290" spans="1:7" hidden="1" x14ac:dyDescent="0.25">
      <c r="A1290" s="18">
        <v>41493.006429134839</v>
      </c>
      <c r="B1290" s="31">
        <v>15.19</v>
      </c>
      <c r="C1290" s="31">
        <v>17.64</v>
      </c>
      <c r="D1290" s="11">
        <f t="shared" si="206"/>
        <v>6.3610129123335355</v>
      </c>
      <c r="E1290" s="2">
        <f t="shared" si="207"/>
        <v>-15.484199796126401</v>
      </c>
      <c r="F1290" s="2">
        <f t="shared" si="208"/>
        <v>-17.98165137614679</v>
      </c>
    </row>
    <row r="1291" spans="1:7" hidden="1" x14ac:dyDescent="0.25">
      <c r="A1291" s="18">
        <v>41493.013373579284</v>
      </c>
      <c r="B1291" s="31">
        <v>15.19</v>
      </c>
      <c r="C1291" s="31">
        <v>17.649999999999999</v>
      </c>
      <c r="D1291" s="11">
        <f t="shared" si="206"/>
        <v>6.3679573567787884</v>
      </c>
      <c r="E1291" s="2">
        <f t="shared" si="207"/>
        <v>-15.484199796126401</v>
      </c>
      <c r="F1291" s="2">
        <f t="shared" si="208"/>
        <v>-17.991845056065237</v>
      </c>
      <c r="G1291" s="28"/>
    </row>
    <row r="1292" spans="1:7" x14ac:dyDescent="0.25">
      <c r="A1292" s="18">
        <v>41493.020318023722</v>
      </c>
      <c r="B1292" s="31">
        <v>15.2</v>
      </c>
      <c r="C1292" s="31">
        <v>17.66</v>
      </c>
      <c r="D1292" s="11">
        <f t="shared" si="206"/>
        <v>6.3749018012167653</v>
      </c>
      <c r="E1292" s="2">
        <f t="shared" si="207"/>
        <v>-15.494393476044852</v>
      </c>
      <c r="F1292" s="2">
        <f t="shared" si="208"/>
        <v>-18.002038735983689</v>
      </c>
      <c r="G1292" s="28">
        <f t="shared" ref="G1292" si="210">A1292</f>
        <v>41493.020318023722</v>
      </c>
    </row>
    <row r="1293" spans="1:7" hidden="1" x14ac:dyDescent="0.25">
      <c r="A1293" s="18">
        <v>41493.027262468167</v>
      </c>
      <c r="B1293" s="31">
        <v>15.23</v>
      </c>
      <c r="C1293" s="31">
        <v>17.68</v>
      </c>
      <c r="D1293" s="11">
        <f t="shared" si="206"/>
        <v>6.3818462456620182</v>
      </c>
      <c r="E1293" s="2">
        <f t="shared" si="207"/>
        <v>-15.524974515800205</v>
      </c>
      <c r="F1293" s="2">
        <f t="shared" si="208"/>
        <v>-18.022426095820592</v>
      </c>
    </row>
    <row r="1294" spans="1:7" hidden="1" x14ac:dyDescent="0.25">
      <c r="A1294" s="18">
        <v>41493.034206912613</v>
      </c>
      <c r="B1294" s="31">
        <v>15.23</v>
      </c>
      <c r="C1294" s="31">
        <v>17.690000000000001</v>
      </c>
      <c r="D1294" s="11">
        <f t="shared" si="206"/>
        <v>6.3887906901072711</v>
      </c>
      <c r="E1294" s="2">
        <f t="shared" si="207"/>
        <v>-15.524974515800205</v>
      </c>
      <c r="F1294" s="2">
        <f t="shared" si="208"/>
        <v>-18.032619775739043</v>
      </c>
    </row>
    <row r="1295" spans="1:7" hidden="1" x14ac:dyDescent="0.25">
      <c r="A1295" s="18">
        <v>41493.041151357058</v>
      </c>
      <c r="B1295" s="31">
        <v>15.24</v>
      </c>
      <c r="C1295" s="31">
        <v>17.7</v>
      </c>
      <c r="D1295" s="11">
        <f t="shared" si="206"/>
        <v>6.395735134552524</v>
      </c>
      <c r="E1295" s="2">
        <f t="shared" si="207"/>
        <v>-15.535168195718654</v>
      </c>
      <c r="F1295" s="2">
        <f t="shared" si="208"/>
        <v>-18.042813455657491</v>
      </c>
    </row>
    <row r="1296" spans="1:7" hidden="1" x14ac:dyDescent="0.25">
      <c r="A1296" s="18">
        <v>41493.048095801503</v>
      </c>
      <c r="B1296" s="31">
        <v>15.25</v>
      </c>
      <c r="C1296" s="31">
        <v>17.7</v>
      </c>
      <c r="D1296" s="11">
        <f t="shared" si="206"/>
        <v>6.4026795789977768</v>
      </c>
      <c r="E1296" s="2">
        <f t="shared" si="207"/>
        <v>-15.545361875637106</v>
      </c>
      <c r="F1296" s="2">
        <f t="shared" si="208"/>
        <v>-18.042813455657491</v>
      </c>
    </row>
    <row r="1297" spans="1:7" hidden="1" x14ac:dyDescent="0.25">
      <c r="A1297" s="18">
        <v>41493.055040245948</v>
      </c>
      <c r="B1297" s="31">
        <v>15.27</v>
      </c>
      <c r="C1297" s="31">
        <v>17.72</v>
      </c>
      <c r="D1297" s="11">
        <f t="shared" si="206"/>
        <v>6.4096240234430297</v>
      </c>
      <c r="E1297" s="2">
        <f t="shared" si="207"/>
        <v>-15.565749235474007</v>
      </c>
      <c r="F1297" s="2">
        <f t="shared" si="208"/>
        <v>-18.063200815494394</v>
      </c>
      <c r="G1297" s="28"/>
    </row>
    <row r="1298" spans="1:7" x14ac:dyDescent="0.25">
      <c r="A1298" s="18">
        <v>41493.061984690394</v>
      </c>
      <c r="B1298" s="31">
        <v>15.27</v>
      </c>
      <c r="C1298" s="31">
        <v>17.739999999999998</v>
      </c>
      <c r="D1298" s="11">
        <f t="shared" si="206"/>
        <v>6.4165684678882826</v>
      </c>
      <c r="E1298" s="2">
        <f t="shared" si="207"/>
        <v>-15.565749235474007</v>
      </c>
      <c r="F1298" s="2">
        <f t="shared" si="208"/>
        <v>-18.083588175331293</v>
      </c>
      <c r="G1298" s="28">
        <f t="shared" ref="G1298" si="211">A1298</f>
        <v>41493.061984690394</v>
      </c>
    </row>
    <row r="1299" spans="1:7" hidden="1" x14ac:dyDescent="0.25">
      <c r="A1299" s="18">
        <v>41493.068929134839</v>
      </c>
      <c r="B1299" s="31">
        <v>15.28</v>
      </c>
      <c r="C1299" s="31">
        <v>17.75</v>
      </c>
      <c r="D1299" s="11">
        <f t="shared" si="206"/>
        <v>6.4235129123335355</v>
      </c>
      <c r="E1299" s="2">
        <f t="shared" si="207"/>
        <v>-15.575942915392456</v>
      </c>
      <c r="F1299" s="2">
        <f t="shared" si="208"/>
        <v>-18.093781855249745</v>
      </c>
    </row>
    <row r="1300" spans="1:7" hidden="1" x14ac:dyDescent="0.25">
      <c r="A1300" s="18">
        <v>41493.075873579284</v>
      </c>
      <c r="B1300" s="31">
        <v>15.29</v>
      </c>
      <c r="C1300" s="31">
        <v>17.75</v>
      </c>
      <c r="D1300" s="11">
        <f t="shared" si="206"/>
        <v>6.4304573567787884</v>
      </c>
      <c r="E1300" s="2">
        <f t="shared" si="207"/>
        <v>-15.586136595310906</v>
      </c>
      <c r="F1300" s="2">
        <f t="shared" si="208"/>
        <v>-18.093781855249745</v>
      </c>
    </row>
    <row r="1301" spans="1:7" hidden="1" x14ac:dyDescent="0.25">
      <c r="A1301" s="18">
        <v>41493.082818023722</v>
      </c>
      <c r="B1301" s="31">
        <v>15.3</v>
      </c>
      <c r="C1301" s="31">
        <v>17.760000000000002</v>
      </c>
      <c r="D1301" s="11">
        <f t="shared" si="206"/>
        <v>6.4374018012167653</v>
      </c>
      <c r="E1301" s="2">
        <f t="shared" si="207"/>
        <v>-15.596330275229359</v>
      </c>
      <c r="F1301" s="2">
        <f t="shared" si="208"/>
        <v>-18.103975535168196</v>
      </c>
    </row>
    <row r="1302" spans="1:7" hidden="1" x14ac:dyDescent="0.25">
      <c r="A1302" s="18">
        <v>41493.089762468167</v>
      </c>
      <c r="B1302" s="31">
        <v>15.31</v>
      </c>
      <c r="C1302" s="31">
        <v>17.77</v>
      </c>
      <c r="D1302" s="11">
        <f t="shared" si="206"/>
        <v>6.4443462456620182</v>
      </c>
      <c r="E1302" s="2">
        <f t="shared" si="207"/>
        <v>-15.606523955147809</v>
      </c>
      <c r="F1302" s="2">
        <f t="shared" si="208"/>
        <v>-18.114169215086648</v>
      </c>
    </row>
    <row r="1303" spans="1:7" hidden="1" x14ac:dyDescent="0.25">
      <c r="A1303" s="18">
        <v>41493.096706912613</v>
      </c>
      <c r="B1303" s="31">
        <v>15.28</v>
      </c>
      <c r="C1303" s="31">
        <v>17.73</v>
      </c>
      <c r="D1303" s="11">
        <f t="shared" si="206"/>
        <v>6.4512906901072711</v>
      </c>
      <c r="E1303" s="2">
        <f t="shared" si="207"/>
        <v>-15.575942915392456</v>
      </c>
      <c r="F1303" s="2">
        <f t="shared" si="208"/>
        <v>-18.073394495412845</v>
      </c>
      <c r="G1303" s="28"/>
    </row>
    <row r="1304" spans="1:7" x14ac:dyDescent="0.25">
      <c r="A1304" s="18">
        <v>41493.103651357058</v>
      </c>
      <c r="B1304" s="31">
        <v>15.28</v>
      </c>
      <c r="C1304" s="31">
        <v>17.75</v>
      </c>
      <c r="D1304" s="11">
        <f t="shared" si="206"/>
        <v>6.458235134552524</v>
      </c>
      <c r="E1304" s="2">
        <f t="shared" si="207"/>
        <v>-15.575942915392456</v>
      </c>
      <c r="F1304" s="2">
        <f t="shared" si="208"/>
        <v>-18.093781855249745</v>
      </c>
      <c r="G1304" s="28">
        <f t="shared" ref="G1304" si="212">A1304</f>
        <v>41493.103651357058</v>
      </c>
    </row>
    <row r="1305" spans="1:7" hidden="1" x14ac:dyDescent="0.25">
      <c r="A1305" s="18">
        <v>41493.110595801503</v>
      </c>
      <c r="B1305" s="31">
        <v>15.3</v>
      </c>
      <c r="C1305" s="31">
        <v>17.760000000000002</v>
      </c>
      <c r="D1305" s="11">
        <f t="shared" si="206"/>
        <v>6.4651795789977768</v>
      </c>
      <c r="E1305" s="2">
        <f t="shared" si="207"/>
        <v>-15.596330275229359</v>
      </c>
      <c r="F1305" s="2">
        <f t="shared" si="208"/>
        <v>-18.103975535168196</v>
      </c>
    </row>
    <row r="1306" spans="1:7" hidden="1" x14ac:dyDescent="0.25">
      <c r="A1306" s="18">
        <v>41493.117540245948</v>
      </c>
      <c r="B1306" s="31">
        <v>15.31</v>
      </c>
      <c r="C1306" s="31">
        <v>17.77</v>
      </c>
      <c r="D1306" s="11">
        <f t="shared" si="206"/>
        <v>6.4721240234430297</v>
      </c>
      <c r="E1306" s="2">
        <f t="shared" si="207"/>
        <v>-15.606523955147809</v>
      </c>
      <c r="F1306" s="2">
        <f t="shared" si="208"/>
        <v>-18.114169215086648</v>
      </c>
    </row>
    <row r="1307" spans="1:7" hidden="1" x14ac:dyDescent="0.25">
      <c r="A1307" s="18">
        <v>41493.124484690394</v>
      </c>
      <c r="B1307" s="31">
        <v>15.32</v>
      </c>
      <c r="C1307" s="31">
        <v>17.78</v>
      </c>
      <c r="D1307" s="11">
        <f t="shared" si="206"/>
        <v>6.4790684678882826</v>
      </c>
      <c r="E1307" s="2">
        <f t="shared" si="207"/>
        <v>-15.616717635066259</v>
      </c>
      <c r="F1307" s="2">
        <f t="shared" si="208"/>
        <v>-18.124362895005099</v>
      </c>
    </row>
    <row r="1308" spans="1:7" hidden="1" x14ac:dyDescent="0.25">
      <c r="A1308" s="18">
        <v>41493.131429134839</v>
      </c>
      <c r="B1308" s="31">
        <v>15.33</v>
      </c>
      <c r="C1308" s="31">
        <v>17.8</v>
      </c>
      <c r="D1308" s="11">
        <f t="shared" si="206"/>
        <v>6.4860129123335355</v>
      </c>
      <c r="E1308" s="2">
        <f t="shared" si="207"/>
        <v>-15.62691131498471</v>
      </c>
      <c r="F1308" s="2">
        <f t="shared" si="208"/>
        <v>-18.144750254841998</v>
      </c>
    </row>
    <row r="1309" spans="1:7" hidden="1" x14ac:dyDescent="0.25">
      <c r="A1309" s="18">
        <v>41493.138373579284</v>
      </c>
      <c r="B1309" s="31">
        <v>15.35</v>
      </c>
      <c r="C1309" s="31">
        <v>17.809999999999999</v>
      </c>
      <c r="D1309" s="11">
        <f t="shared" si="206"/>
        <v>6.4929573567787884</v>
      </c>
      <c r="E1309" s="2">
        <f t="shared" si="207"/>
        <v>-15.647298674821611</v>
      </c>
      <c r="F1309" s="2">
        <f t="shared" si="208"/>
        <v>-18.154943934760446</v>
      </c>
      <c r="G1309" s="28"/>
    </row>
    <row r="1310" spans="1:7" x14ac:dyDescent="0.25">
      <c r="A1310" s="18">
        <v>41493.145318023722</v>
      </c>
      <c r="B1310" s="31">
        <v>15.36</v>
      </c>
      <c r="C1310" s="31">
        <v>17.82</v>
      </c>
      <c r="D1310" s="11">
        <f t="shared" si="206"/>
        <v>6.4999018012167653</v>
      </c>
      <c r="E1310" s="2">
        <f t="shared" si="207"/>
        <v>-15.657492354740061</v>
      </c>
      <c r="F1310" s="2">
        <f t="shared" si="208"/>
        <v>-18.165137614678901</v>
      </c>
      <c r="G1310" s="28">
        <f t="shared" ref="G1310" si="213">A1310</f>
        <v>41493.145318023722</v>
      </c>
    </row>
    <row r="1311" spans="1:7" hidden="1" x14ac:dyDescent="0.25">
      <c r="A1311" s="18">
        <v>41493.152262468167</v>
      </c>
      <c r="B1311" s="31">
        <v>15.36</v>
      </c>
      <c r="C1311" s="31">
        <v>17.829999999999998</v>
      </c>
      <c r="D1311" s="11">
        <f t="shared" si="206"/>
        <v>6.5068462456620182</v>
      </c>
      <c r="E1311" s="2">
        <f t="shared" si="207"/>
        <v>-15.657492354740061</v>
      </c>
      <c r="F1311" s="2">
        <f t="shared" si="208"/>
        <v>-18.175331294597349</v>
      </c>
    </row>
    <row r="1312" spans="1:7" hidden="1" x14ac:dyDescent="0.25">
      <c r="A1312" s="18">
        <v>41493.159206912613</v>
      </c>
      <c r="B1312" s="31">
        <v>15.38</v>
      </c>
      <c r="C1312" s="31">
        <v>17.84</v>
      </c>
      <c r="D1312" s="11">
        <f t="shared" si="206"/>
        <v>6.5137906901072711</v>
      </c>
      <c r="E1312" s="2">
        <f t="shared" si="207"/>
        <v>-15.677879714576964</v>
      </c>
      <c r="F1312" s="2">
        <f t="shared" si="208"/>
        <v>-18.185524974515801</v>
      </c>
    </row>
    <row r="1313" spans="1:7" hidden="1" x14ac:dyDescent="0.25">
      <c r="A1313" s="18">
        <v>41493.166151357058</v>
      </c>
      <c r="B1313" s="31">
        <v>15.4</v>
      </c>
      <c r="C1313" s="31">
        <v>17.850000000000001</v>
      </c>
      <c r="D1313" s="11">
        <f t="shared" si="206"/>
        <v>6.520735134552524</v>
      </c>
      <c r="E1313" s="2">
        <f t="shared" si="207"/>
        <v>-15.698267074413865</v>
      </c>
      <c r="F1313" s="2">
        <f t="shared" si="208"/>
        <v>-18.195718654434252</v>
      </c>
    </row>
    <row r="1314" spans="1:7" hidden="1" x14ac:dyDescent="0.25">
      <c r="A1314" s="18">
        <v>41493.173095801503</v>
      </c>
      <c r="B1314" s="31">
        <v>15.4</v>
      </c>
      <c r="C1314" s="31">
        <v>17.86</v>
      </c>
      <c r="D1314" s="11">
        <f t="shared" si="206"/>
        <v>6.5276795789977768</v>
      </c>
      <c r="E1314" s="2">
        <f t="shared" si="207"/>
        <v>-15.698267074413865</v>
      </c>
      <c r="F1314" s="2">
        <f t="shared" si="208"/>
        <v>-18.2059123343527</v>
      </c>
    </row>
    <row r="1315" spans="1:7" hidden="1" x14ac:dyDescent="0.25">
      <c r="A1315" s="18">
        <v>41493.180040245948</v>
      </c>
      <c r="B1315" s="31">
        <v>15.41</v>
      </c>
      <c r="C1315" s="31">
        <v>17.87</v>
      </c>
      <c r="D1315" s="11">
        <f t="shared" si="206"/>
        <v>6.5346240234430297</v>
      </c>
      <c r="E1315" s="2">
        <f t="shared" si="207"/>
        <v>-15.708460754332314</v>
      </c>
      <c r="F1315" s="2">
        <f t="shared" si="208"/>
        <v>-18.216106014271155</v>
      </c>
      <c r="G1315" s="28"/>
    </row>
    <row r="1316" spans="1:7" x14ac:dyDescent="0.25">
      <c r="A1316" s="18">
        <v>41493.186984690394</v>
      </c>
      <c r="B1316" s="31">
        <v>15.43</v>
      </c>
      <c r="C1316" s="31">
        <v>17.89</v>
      </c>
      <c r="D1316" s="11">
        <f t="shared" si="206"/>
        <v>6.5415684678882826</v>
      </c>
      <c r="E1316" s="2">
        <f t="shared" si="207"/>
        <v>-15.728848114169216</v>
      </c>
      <c r="F1316" s="2">
        <f t="shared" si="208"/>
        <v>-18.236493374108054</v>
      </c>
      <c r="G1316" s="28">
        <f t="shared" ref="G1316" si="214">A1316</f>
        <v>41493.186984690394</v>
      </c>
    </row>
    <row r="1317" spans="1:7" hidden="1" x14ac:dyDescent="0.25">
      <c r="A1317" s="18">
        <v>41493.193929134839</v>
      </c>
      <c r="B1317" s="31">
        <v>15.43</v>
      </c>
      <c r="C1317" s="31">
        <v>17.89</v>
      </c>
      <c r="D1317" s="11">
        <f t="shared" si="206"/>
        <v>6.5485129123335355</v>
      </c>
      <c r="E1317" s="2">
        <f t="shared" si="207"/>
        <v>-15.728848114169216</v>
      </c>
      <c r="F1317" s="2">
        <f t="shared" si="208"/>
        <v>-18.236493374108054</v>
      </c>
    </row>
    <row r="1318" spans="1:7" hidden="1" x14ac:dyDescent="0.25">
      <c r="A1318" s="18">
        <v>41493.200873579284</v>
      </c>
      <c r="B1318" s="31">
        <v>15.44</v>
      </c>
      <c r="C1318" s="31">
        <v>17.899999999999999</v>
      </c>
      <c r="D1318" s="11">
        <f t="shared" si="206"/>
        <v>6.5554573567787884</v>
      </c>
      <c r="E1318" s="2">
        <f t="shared" si="207"/>
        <v>-15.739041794087665</v>
      </c>
      <c r="F1318" s="2">
        <f t="shared" si="208"/>
        <v>-18.246687054026502</v>
      </c>
    </row>
    <row r="1319" spans="1:7" hidden="1" x14ac:dyDescent="0.25">
      <c r="A1319" s="18">
        <v>41493.207818023722</v>
      </c>
      <c r="B1319" s="31">
        <v>15.45</v>
      </c>
      <c r="C1319" s="31">
        <v>17.920000000000002</v>
      </c>
      <c r="D1319" s="11">
        <f t="shared" si="206"/>
        <v>6.5624018012167653</v>
      </c>
      <c r="E1319" s="2">
        <f t="shared" si="207"/>
        <v>-15.749235474006115</v>
      </c>
      <c r="F1319" s="2">
        <f t="shared" si="208"/>
        <v>-18.267074413863408</v>
      </c>
    </row>
    <row r="1320" spans="1:7" hidden="1" x14ac:dyDescent="0.25">
      <c r="A1320" s="18">
        <v>41493.214762468167</v>
      </c>
      <c r="B1320" s="31">
        <v>15.46</v>
      </c>
      <c r="C1320" s="31">
        <v>17.920000000000002</v>
      </c>
      <c r="D1320" s="11">
        <f t="shared" si="206"/>
        <v>6.5693462456620182</v>
      </c>
      <c r="E1320" s="2">
        <f t="shared" si="207"/>
        <v>-15.759429153924568</v>
      </c>
      <c r="F1320" s="2">
        <f t="shared" si="208"/>
        <v>-18.267074413863408</v>
      </c>
    </row>
    <row r="1321" spans="1:7" hidden="1" x14ac:dyDescent="0.25">
      <c r="A1321" s="18">
        <v>41493.221706912613</v>
      </c>
      <c r="B1321" s="31">
        <v>15.47</v>
      </c>
      <c r="C1321" s="31">
        <v>17.93</v>
      </c>
      <c r="D1321" s="11">
        <f t="shared" si="206"/>
        <v>6.5762906901072711</v>
      </c>
      <c r="E1321" s="2">
        <f t="shared" si="207"/>
        <v>-15.769622833843018</v>
      </c>
      <c r="F1321" s="2">
        <f t="shared" si="208"/>
        <v>-18.277268093781856</v>
      </c>
      <c r="G1321" s="28"/>
    </row>
    <row r="1322" spans="1:7" x14ac:dyDescent="0.25">
      <c r="A1322" s="18">
        <v>41493.228651357058</v>
      </c>
      <c r="B1322" s="31">
        <v>15.49</v>
      </c>
      <c r="C1322" s="31">
        <v>17.95</v>
      </c>
      <c r="D1322" s="11">
        <f t="shared" si="206"/>
        <v>6.583235134552524</v>
      </c>
      <c r="E1322" s="2">
        <f t="shared" si="207"/>
        <v>-15.790010193679919</v>
      </c>
      <c r="F1322" s="2">
        <f t="shared" si="208"/>
        <v>-18.297655453618756</v>
      </c>
      <c r="G1322" s="28">
        <f t="shared" ref="G1322" si="215">A1322</f>
        <v>41493.228651357058</v>
      </c>
    </row>
    <row r="1323" spans="1:7" hidden="1" x14ac:dyDescent="0.25">
      <c r="A1323" s="18">
        <v>41493.235595801503</v>
      </c>
      <c r="B1323" s="31">
        <v>15.49</v>
      </c>
      <c r="C1323" s="31">
        <v>17.95</v>
      </c>
      <c r="D1323" s="11">
        <f t="shared" si="206"/>
        <v>6.5901795789977768</v>
      </c>
      <c r="E1323" s="2">
        <f t="shared" si="207"/>
        <v>-15.790010193679919</v>
      </c>
      <c r="F1323" s="2">
        <f t="shared" si="208"/>
        <v>-18.297655453618756</v>
      </c>
    </row>
    <row r="1324" spans="1:7" hidden="1" x14ac:dyDescent="0.25">
      <c r="A1324" s="18">
        <v>41493.242540245948</v>
      </c>
      <c r="B1324" s="31">
        <v>15.52</v>
      </c>
      <c r="C1324" s="31">
        <v>17.98</v>
      </c>
      <c r="D1324" s="11">
        <f t="shared" si="206"/>
        <v>6.5971240234430297</v>
      </c>
      <c r="E1324" s="2">
        <f t="shared" si="207"/>
        <v>-15.82059123343527</v>
      </c>
      <c r="F1324" s="2">
        <f t="shared" si="208"/>
        <v>-18.32823649337411</v>
      </c>
    </row>
    <row r="1325" spans="1:7" hidden="1" x14ac:dyDescent="0.25">
      <c r="A1325" s="18">
        <v>41493.249484690394</v>
      </c>
      <c r="B1325" s="31">
        <v>15.52</v>
      </c>
      <c r="C1325" s="31">
        <v>17.989999999999998</v>
      </c>
      <c r="D1325" s="11">
        <f t="shared" si="206"/>
        <v>6.6040684678882826</v>
      </c>
      <c r="E1325" s="2">
        <f t="shared" si="207"/>
        <v>-15.82059123343527</v>
      </c>
      <c r="F1325" s="2">
        <f t="shared" si="208"/>
        <v>-18.338430173292558</v>
      </c>
    </row>
    <row r="1326" spans="1:7" hidden="1" x14ac:dyDescent="0.25">
      <c r="A1326" s="18">
        <v>41493.256429134839</v>
      </c>
      <c r="B1326" s="31">
        <v>15.53</v>
      </c>
      <c r="C1326" s="31">
        <v>17.989999999999998</v>
      </c>
      <c r="D1326" s="11">
        <f t="shared" si="206"/>
        <v>6.6110129123335355</v>
      </c>
      <c r="E1326" s="2">
        <f t="shared" si="207"/>
        <v>-15.830784913353721</v>
      </c>
      <c r="F1326" s="2">
        <f t="shared" si="208"/>
        <v>-18.338430173292558</v>
      </c>
    </row>
    <row r="1327" spans="1:7" hidden="1" x14ac:dyDescent="0.25">
      <c r="A1327" s="18">
        <v>41493.263373579284</v>
      </c>
      <c r="B1327" s="31">
        <v>15.54</v>
      </c>
      <c r="C1327" s="31">
        <v>18</v>
      </c>
      <c r="D1327" s="11">
        <f t="shared" si="206"/>
        <v>6.6179573567787884</v>
      </c>
      <c r="E1327" s="2">
        <f t="shared" si="207"/>
        <v>-15.840978593272171</v>
      </c>
      <c r="F1327" s="2">
        <f t="shared" si="208"/>
        <v>-18.348623853211009</v>
      </c>
      <c r="G1327" s="28"/>
    </row>
    <row r="1328" spans="1:7" x14ac:dyDescent="0.25">
      <c r="A1328" s="18">
        <v>41493.270318023722</v>
      </c>
      <c r="B1328" s="31">
        <v>15.56</v>
      </c>
      <c r="C1328" s="31">
        <v>18.010000000000002</v>
      </c>
      <c r="D1328" s="11">
        <f t="shared" si="206"/>
        <v>6.6249018012167653</v>
      </c>
      <c r="E1328" s="2">
        <f t="shared" si="207"/>
        <v>-15.861365953109074</v>
      </c>
      <c r="F1328" s="2">
        <f t="shared" si="208"/>
        <v>-18.358817533129461</v>
      </c>
      <c r="G1328" s="28">
        <f t="shared" ref="G1328" si="216">A1328</f>
        <v>41493.270318023722</v>
      </c>
    </row>
    <row r="1329" spans="1:7" hidden="1" x14ac:dyDescent="0.25">
      <c r="A1329" s="18">
        <v>41493.277262468167</v>
      </c>
      <c r="B1329" s="31">
        <v>15.57</v>
      </c>
      <c r="C1329" s="31">
        <v>18.02</v>
      </c>
      <c r="D1329" s="11">
        <f t="shared" si="206"/>
        <v>6.6318462456620182</v>
      </c>
      <c r="E1329" s="2">
        <f t="shared" si="207"/>
        <v>-15.871559633027523</v>
      </c>
      <c r="F1329" s="2">
        <f t="shared" si="208"/>
        <v>-18.369011213047909</v>
      </c>
    </row>
    <row r="1330" spans="1:7" hidden="1" x14ac:dyDescent="0.25">
      <c r="A1330" s="18">
        <v>41493.284206912613</v>
      </c>
      <c r="B1330" s="31">
        <v>15.58</v>
      </c>
      <c r="C1330" s="31">
        <v>18.04</v>
      </c>
      <c r="D1330" s="11">
        <f t="shared" si="206"/>
        <v>6.6387906901072711</v>
      </c>
      <c r="E1330" s="2">
        <f t="shared" si="207"/>
        <v>-15.881753312945975</v>
      </c>
      <c r="F1330" s="2">
        <f t="shared" si="208"/>
        <v>-18.389398572884812</v>
      </c>
    </row>
    <row r="1331" spans="1:7" hidden="1" x14ac:dyDescent="0.25">
      <c r="A1331" s="18">
        <v>41493.291151357058</v>
      </c>
      <c r="B1331" s="31">
        <v>15.58</v>
      </c>
      <c r="C1331" s="31">
        <v>18.05</v>
      </c>
      <c r="D1331" s="11">
        <f t="shared" si="206"/>
        <v>6.645735134552524</v>
      </c>
      <c r="E1331" s="2">
        <f t="shared" si="207"/>
        <v>-15.881753312945975</v>
      </c>
      <c r="F1331" s="2">
        <f t="shared" si="208"/>
        <v>-18.399592252803263</v>
      </c>
    </row>
    <row r="1332" spans="1:7" hidden="1" x14ac:dyDescent="0.25">
      <c r="A1332" s="18">
        <v>41493.298095801503</v>
      </c>
      <c r="B1332" s="31">
        <v>15.59</v>
      </c>
      <c r="C1332" s="31">
        <v>18.059999999999999</v>
      </c>
      <c r="D1332" s="11">
        <f t="shared" si="206"/>
        <v>6.6526795789977768</v>
      </c>
      <c r="E1332" s="2">
        <f t="shared" si="207"/>
        <v>-15.891946992864424</v>
      </c>
      <c r="F1332" s="2">
        <f t="shared" si="208"/>
        <v>-18.409785932721711</v>
      </c>
    </row>
    <row r="1333" spans="1:7" hidden="1" x14ac:dyDescent="0.25">
      <c r="A1333" s="18">
        <v>41493.305040245948</v>
      </c>
      <c r="B1333" s="31">
        <v>15.63</v>
      </c>
      <c r="C1333" s="31">
        <v>18.079999999999998</v>
      </c>
      <c r="D1333" s="11">
        <f t="shared" si="206"/>
        <v>6.6596240234430297</v>
      </c>
      <c r="E1333" s="2">
        <f t="shared" si="207"/>
        <v>-15.932721712538227</v>
      </c>
      <c r="F1333" s="2">
        <f t="shared" si="208"/>
        <v>-18.430173292558614</v>
      </c>
      <c r="G1333" s="28"/>
    </row>
    <row r="1334" spans="1:7" x14ac:dyDescent="0.25">
      <c r="A1334" s="18">
        <v>41493.311984690394</v>
      </c>
      <c r="B1334" s="31">
        <v>15.63</v>
      </c>
      <c r="C1334" s="31">
        <v>18.079999999999998</v>
      </c>
      <c r="D1334" s="11">
        <f t="shared" si="206"/>
        <v>6.6665684678882826</v>
      </c>
      <c r="E1334" s="2">
        <f t="shared" si="207"/>
        <v>-15.932721712538227</v>
      </c>
      <c r="F1334" s="2">
        <f t="shared" si="208"/>
        <v>-18.430173292558614</v>
      </c>
      <c r="G1334" s="28">
        <f t="shared" ref="G1334" si="217">A1334</f>
        <v>41493.311984690394</v>
      </c>
    </row>
    <row r="1335" spans="1:7" hidden="1" x14ac:dyDescent="0.25">
      <c r="A1335" s="18">
        <v>41493.318929134839</v>
      </c>
      <c r="B1335" s="31">
        <v>15.63</v>
      </c>
      <c r="C1335" s="31">
        <v>18.09</v>
      </c>
      <c r="D1335" s="11">
        <f t="shared" si="206"/>
        <v>6.6735129123335355</v>
      </c>
      <c r="E1335" s="2">
        <f t="shared" si="207"/>
        <v>-15.932721712538227</v>
      </c>
      <c r="F1335" s="2">
        <f t="shared" si="208"/>
        <v>-18.440366972477065</v>
      </c>
    </row>
    <row r="1336" spans="1:7" hidden="1" x14ac:dyDescent="0.25">
      <c r="A1336" s="18">
        <v>41493.325873579284</v>
      </c>
      <c r="B1336" s="31">
        <v>15.66</v>
      </c>
      <c r="C1336" s="31">
        <v>18.11</v>
      </c>
      <c r="D1336" s="11">
        <f t="shared" si="206"/>
        <v>6.6804573567787884</v>
      </c>
      <c r="E1336" s="2">
        <f t="shared" si="207"/>
        <v>-15.963302752293579</v>
      </c>
      <c r="F1336" s="2">
        <f t="shared" si="208"/>
        <v>-18.460754332313964</v>
      </c>
    </row>
    <row r="1337" spans="1:7" hidden="1" x14ac:dyDescent="0.25">
      <c r="A1337" s="18">
        <v>41493.332818023722</v>
      </c>
      <c r="B1337" s="31">
        <v>15.67</v>
      </c>
      <c r="C1337" s="31">
        <v>18.12</v>
      </c>
      <c r="D1337" s="11">
        <f t="shared" si="206"/>
        <v>6.6874018012167653</v>
      </c>
      <c r="E1337" s="2">
        <f t="shared" si="207"/>
        <v>-15.973496432212029</v>
      </c>
      <c r="F1337" s="2">
        <f t="shared" si="208"/>
        <v>-18.470948012232416</v>
      </c>
    </row>
    <row r="1338" spans="1:7" hidden="1" x14ac:dyDescent="0.25">
      <c r="A1338" s="18">
        <v>41493.339762468167</v>
      </c>
      <c r="B1338" s="31">
        <v>15.67</v>
      </c>
      <c r="C1338" s="31">
        <v>18.13</v>
      </c>
      <c r="D1338" s="11">
        <f t="shared" si="206"/>
        <v>6.6943462456620182</v>
      </c>
      <c r="E1338" s="2">
        <f t="shared" si="207"/>
        <v>-15.973496432212029</v>
      </c>
      <c r="F1338" s="2">
        <f t="shared" si="208"/>
        <v>-18.481141692150867</v>
      </c>
    </row>
    <row r="1339" spans="1:7" hidden="1" x14ac:dyDescent="0.25">
      <c r="A1339" s="18">
        <v>41493.346706912613</v>
      </c>
      <c r="B1339" s="31">
        <v>15.69</v>
      </c>
      <c r="C1339" s="31">
        <v>18.149999999999999</v>
      </c>
      <c r="D1339" s="11">
        <f t="shared" si="206"/>
        <v>6.7012906901072711</v>
      </c>
      <c r="E1339" s="2">
        <f t="shared" si="207"/>
        <v>-15.99388379204893</v>
      </c>
      <c r="F1339" s="2">
        <f t="shared" si="208"/>
        <v>-18.501529051987767</v>
      </c>
      <c r="G1339" s="28"/>
    </row>
    <row r="1340" spans="1:7" x14ac:dyDescent="0.25">
      <c r="A1340" s="18">
        <v>41493.353651357058</v>
      </c>
      <c r="B1340" s="31">
        <v>15.73</v>
      </c>
      <c r="C1340" s="31">
        <v>18.190000000000001</v>
      </c>
      <c r="D1340" s="11">
        <f t="shared" si="206"/>
        <v>6.708235134552524</v>
      </c>
      <c r="E1340" s="2">
        <f t="shared" si="207"/>
        <v>-16.034658511722732</v>
      </c>
      <c r="F1340" s="2">
        <f t="shared" si="208"/>
        <v>-18.542303771661572</v>
      </c>
      <c r="G1340" s="28">
        <f t="shared" ref="G1340" si="218">A1340</f>
        <v>41493.353651357058</v>
      </c>
    </row>
    <row r="1341" spans="1:7" hidden="1" x14ac:dyDescent="0.25">
      <c r="A1341" s="18">
        <v>41493.360595801503</v>
      </c>
      <c r="B1341" s="31">
        <v>15.75</v>
      </c>
      <c r="C1341" s="31">
        <v>18.2</v>
      </c>
      <c r="D1341" s="11">
        <f t="shared" si="206"/>
        <v>6.7151795789977768</v>
      </c>
      <c r="E1341" s="2">
        <f t="shared" si="207"/>
        <v>-16.055045871559635</v>
      </c>
      <c r="F1341" s="2">
        <f t="shared" si="208"/>
        <v>-18.55249745158002</v>
      </c>
    </row>
    <row r="1342" spans="1:7" hidden="1" x14ac:dyDescent="0.25">
      <c r="A1342" s="18">
        <v>41493.367540245948</v>
      </c>
      <c r="B1342" s="31">
        <v>15.76</v>
      </c>
      <c r="C1342" s="31">
        <v>18.21</v>
      </c>
      <c r="D1342" s="11">
        <f t="shared" si="206"/>
        <v>6.7221240234430297</v>
      </c>
      <c r="E1342" s="2">
        <f t="shared" si="207"/>
        <v>-16.065239551478083</v>
      </c>
      <c r="F1342" s="2">
        <f t="shared" si="208"/>
        <v>-18.562691131498472</v>
      </c>
    </row>
    <row r="1343" spans="1:7" hidden="1" x14ac:dyDescent="0.25">
      <c r="A1343" s="18">
        <v>41493.374484690394</v>
      </c>
      <c r="B1343" s="31">
        <v>15.76</v>
      </c>
      <c r="C1343" s="31">
        <v>18.23</v>
      </c>
      <c r="D1343" s="11">
        <f t="shared" si="206"/>
        <v>6.7290684678882826</v>
      </c>
      <c r="E1343" s="2">
        <f t="shared" si="207"/>
        <v>-16.065239551478083</v>
      </c>
      <c r="F1343" s="2">
        <f t="shared" si="208"/>
        <v>-18.583078491335375</v>
      </c>
    </row>
    <row r="1344" spans="1:7" hidden="1" x14ac:dyDescent="0.25">
      <c r="A1344" s="18">
        <v>41493.381429134839</v>
      </c>
      <c r="B1344" s="31">
        <v>15.79</v>
      </c>
      <c r="C1344" s="31">
        <v>18.239999999999998</v>
      </c>
      <c r="D1344" s="11">
        <f t="shared" si="206"/>
        <v>6.7360129123335355</v>
      </c>
      <c r="E1344" s="2">
        <f t="shared" si="207"/>
        <v>-16.095820591233434</v>
      </c>
      <c r="F1344" s="2">
        <f t="shared" si="208"/>
        <v>-18.593272171253822</v>
      </c>
    </row>
    <row r="1345" spans="1:7" hidden="1" x14ac:dyDescent="0.25">
      <c r="A1345" s="18">
        <v>41493.388373579284</v>
      </c>
      <c r="B1345" s="31">
        <v>15.8</v>
      </c>
      <c r="C1345" s="31">
        <v>18.25</v>
      </c>
      <c r="D1345" s="11">
        <f t="shared" si="206"/>
        <v>6.7429573567787884</v>
      </c>
      <c r="E1345" s="2">
        <f t="shared" si="207"/>
        <v>-16.106014271151889</v>
      </c>
      <c r="F1345" s="2">
        <f t="shared" si="208"/>
        <v>-18.603465851172274</v>
      </c>
      <c r="G1345" s="28"/>
    </row>
    <row r="1346" spans="1:7" x14ac:dyDescent="0.25">
      <c r="A1346" s="18">
        <v>41493.395318023722</v>
      </c>
      <c r="B1346" s="31">
        <v>15.81</v>
      </c>
      <c r="C1346" s="31">
        <v>18.27</v>
      </c>
      <c r="D1346" s="11">
        <f t="shared" si="206"/>
        <v>6.7499018012167653</v>
      </c>
      <c r="E1346" s="2">
        <f t="shared" si="207"/>
        <v>-16.116207951070336</v>
      </c>
      <c r="F1346" s="2">
        <f t="shared" si="208"/>
        <v>-18.623853211009173</v>
      </c>
      <c r="G1346" s="28">
        <f t="shared" ref="G1346" si="219">A1346</f>
        <v>41493.395318023722</v>
      </c>
    </row>
    <row r="1347" spans="1:7" hidden="1" x14ac:dyDescent="0.25">
      <c r="A1347" s="18">
        <v>41493.402262468167</v>
      </c>
      <c r="B1347" s="31">
        <v>15.83</v>
      </c>
      <c r="C1347" s="31">
        <v>18.28</v>
      </c>
      <c r="D1347" s="11">
        <f t="shared" ref="D1347:D1410" si="220">A1347-$H$2</f>
        <v>6.7568462456620182</v>
      </c>
      <c r="E1347" s="2">
        <f t="shared" ref="E1347:E1410" si="221">B1347/-0.981</f>
        <v>-16.136595310907239</v>
      </c>
      <c r="F1347" s="2">
        <f t="shared" ref="F1347:F1410" si="222">C1347/-0.981</f>
        <v>-18.634046890927625</v>
      </c>
    </row>
    <row r="1348" spans="1:7" hidden="1" x14ac:dyDescent="0.25">
      <c r="A1348" s="18">
        <v>41493.409206912613</v>
      </c>
      <c r="B1348" s="31">
        <v>15.84</v>
      </c>
      <c r="C1348" s="31">
        <v>18.29</v>
      </c>
      <c r="D1348" s="11">
        <f t="shared" si="220"/>
        <v>6.7637906901072711</v>
      </c>
      <c r="E1348" s="2">
        <f t="shared" si="221"/>
        <v>-16.146788990825687</v>
      </c>
      <c r="F1348" s="2">
        <f t="shared" si="222"/>
        <v>-18.644240570846076</v>
      </c>
    </row>
    <row r="1349" spans="1:7" hidden="1" x14ac:dyDescent="0.25">
      <c r="A1349" s="18">
        <v>41493.416151357058</v>
      </c>
      <c r="B1349" s="31">
        <v>15.85</v>
      </c>
      <c r="C1349" s="31">
        <v>18.309999999999999</v>
      </c>
      <c r="D1349" s="11">
        <f t="shared" si="220"/>
        <v>6.770735134552524</v>
      </c>
      <c r="E1349" s="2">
        <f t="shared" si="221"/>
        <v>-16.156982670744139</v>
      </c>
      <c r="F1349" s="2">
        <f t="shared" si="222"/>
        <v>-18.664627930682975</v>
      </c>
    </row>
    <row r="1350" spans="1:7" hidden="1" x14ac:dyDescent="0.25">
      <c r="A1350" s="18">
        <v>41493.423095801503</v>
      </c>
      <c r="B1350" s="31">
        <v>15.85</v>
      </c>
      <c r="C1350" s="31">
        <v>18.309999999999999</v>
      </c>
      <c r="D1350" s="11">
        <f t="shared" si="220"/>
        <v>6.7776795789977768</v>
      </c>
      <c r="E1350" s="2">
        <f t="shared" si="221"/>
        <v>-16.156982670744139</v>
      </c>
      <c r="F1350" s="2">
        <f t="shared" si="222"/>
        <v>-18.664627930682975</v>
      </c>
    </row>
    <row r="1351" spans="1:7" hidden="1" x14ac:dyDescent="0.25">
      <c r="A1351" s="18">
        <v>41493.430040245948</v>
      </c>
      <c r="B1351" s="31">
        <v>15.88</v>
      </c>
      <c r="C1351" s="31">
        <v>18.329999999999998</v>
      </c>
      <c r="D1351" s="11">
        <f t="shared" si="220"/>
        <v>6.7846240234430297</v>
      </c>
      <c r="E1351" s="2">
        <f t="shared" si="221"/>
        <v>-16.187563710499493</v>
      </c>
      <c r="F1351" s="2">
        <f t="shared" si="222"/>
        <v>-18.685015290519875</v>
      </c>
      <c r="G1351" s="28"/>
    </row>
    <row r="1352" spans="1:7" x14ac:dyDescent="0.25">
      <c r="A1352" s="18">
        <v>41493.436984690394</v>
      </c>
      <c r="B1352" s="31">
        <v>15.89</v>
      </c>
      <c r="C1352" s="31">
        <v>18.34</v>
      </c>
      <c r="D1352" s="11">
        <f t="shared" si="220"/>
        <v>6.7915684678882826</v>
      </c>
      <c r="E1352" s="2">
        <f t="shared" si="221"/>
        <v>-16.197757390417941</v>
      </c>
      <c r="F1352" s="2">
        <f t="shared" si="222"/>
        <v>-18.69520897043833</v>
      </c>
      <c r="G1352" s="28">
        <f t="shared" ref="G1352" si="223">A1352</f>
        <v>41493.436984690394</v>
      </c>
    </row>
    <row r="1353" spans="1:7" hidden="1" x14ac:dyDescent="0.25">
      <c r="A1353" s="18">
        <v>41493.443929134839</v>
      </c>
      <c r="B1353" s="31">
        <v>15.91</v>
      </c>
      <c r="C1353" s="31">
        <v>18.36</v>
      </c>
      <c r="D1353" s="11">
        <f t="shared" si="220"/>
        <v>6.7985129123335355</v>
      </c>
      <c r="E1353" s="2">
        <f t="shared" si="221"/>
        <v>-16.218144750254844</v>
      </c>
      <c r="F1353" s="2">
        <f t="shared" si="222"/>
        <v>-18.715596330275229</v>
      </c>
    </row>
    <row r="1354" spans="1:7" hidden="1" x14ac:dyDescent="0.25">
      <c r="A1354" s="18">
        <v>41493.450873579284</v>
      </c>
      <c r="B1354" s="31">
        <v>15.89</v>
      </c>
      <c r="C1354" s="31">
        <v>18.27</v>
      </c>
      <c r="D1354" s="11">
        <f t="shared" si="220"/>
        <v>6.8054573567787884</v>
      </c>
      <c r="E1354" s="2">
        <f t="shared" si="221"/>
        <v>-16.197757390417941</v>
      </c>
      <c r="F1354" s="2">
        <f t="shared" si="222"/>
        <v>-18.623853211009173</v>
      </c>
    </row>
    <row r="1355" spans="1:7" hidden="1" x14ac:dyDescent="0.25">
      <c r="A1355" s="18">
        <v>41493.457818023722</v>
      </c>
      <c r="B1355" s="31">
        <v>15.92</v>
      </c>
      <c r="C1355" s="31">
        <v>18.38</v>
      </c>
      <c r="D1355" s="11">
        <f t="shared" si="220"/>
        <v>6.8124018012167653</v>
      </c>
      <c r="E1355" s="2">
        <f t="shared" si="221"/>
        <v>-16.228338430173292</v>
      </c>
      <c r="F1355" s="2">
        <f t="shared" si="222"/>
        <v>-18.735983690112128</v>
      </c>
    </row>
    <row r="1356" spans="1:7" hidden="1" x14ac:dyDescent="0.25">
      <c r="A1356" s="18">
        <v>41493.464762468167</v>
      </c>
      <c r="B1356" s="31">
        <v>15.94</v>
      </c>
      <c r="C1356" s="31">
        <v>18.39</v>
      </c>
      <c r="D1356" s="11">
        <f t="shared" si="220"/>
        <v>6.8193462456620182</v>
      </c>
      <c r="E1356" s="2">
        <f t="shared" si="221"/>
        <v>-16.248725790010194</v>
      </c>
      <c r="F1356" s="2">
        <f t="shared" si="222"/>
        <v>-18.746177370030583</v>
      </c>
    </row>
    <row r="1357" spans="1:7" hidden="1" x14ac:dyDescent="0.25">
      <c r="A1357" s="18">
        <v>41493.471706912613</v>
      </c>
      <c r="B1357" s="31">
        <v>15.95</v>
      </c>
      <c r="C1357" s="31">
        <v>18.41</v>
      </c>
      <c r="D1357" s="11">
        <f t="shared" si="220"/>
        <v>6.8262906901072711</v>
      </c>
      <c r="E1357" s="2">
        <f t="shared" si="221"/>
        <v>-16.258919469928642</v>
      </c>
      <c r="F1357" s="2">
        <f t="shared" si="222"/>
        <v>-18.766564729867483</v>
      </c>
      <c r="G1357" s="28"/>
    </row>
    <row r="1358" spans="1:7" x14ac:dyDescent="0.25">
      <c r="A1358" s="18">
        <v>41493.478651357058</v>
      </c>
      <c r="B1358" s="31">
        <v>15.96</v>
      </c>
      <c r="C1358" s="31">
        <v>18.420000000000002</v>
      </c>
      <c r="D1358" s="11">
        <f t="shared" si="220"/>
        <v>6.833235134552524</v>
      </c>
      <c r="E1358" s="2">
        <f t="shared" si="221"/>
        <v>-16.269113149847097</v>
      </c>
      <c r="F1358" s="2">
        <f t="shared" si="222"/>
        <v>-18.776758409785934</v>
      </c>
      <c r="G1358" s="28">
        <f t="shared" ref="G1358" si="224">A1358</f>
        <v>41493.478651357058</v>
      </c>
    </row>
    <row r="1359" spans="1:7" hidden="1" x14ac:dyDescent="0.25">
      <c r="A1359" s="18">
        <v>41493.485595801503</v>
      </c>
      <c r="B1359" s="31">
        <v>15.98</v>
      </c>
      <c r="C1359" s="31">
        <v>18.43</v>
      </c>
      <c r="D1359" s="11">
        <f t="shared" si="220"/>
        <v>6.8401795789977768</v>
      </c>
      <c r="E1359" s="2">
        <f t="shared" si="221"/>
        <v>-16.289500509683997</v>
      </c>
      <c r="F1359" s="2">
        <f t="shared" si="222"/>
        <v>-18.786952089704382</v>
      </c>
    </row>
    <row r="1360" spans="1:7" hidden="1" x14ac:dyDescent="0.25">
      <c r="A1360" s="18">
        <v>41493.492540245948</v>
      </c>
      <c r="B1360" s="31">
        <v>15.99</v>
      </c>
      <c r="C1360" s="31">
        <v>18.45</v>
      </c>
      <c r="D1360" s="11">
        <f t="shared" si="220"/>
        <v>6.8471240234430297</v>
      </c>
      <c r="E1360" s="2">
        <f t="shared" si="221"/>
        <v>-16.299694189602448</v>
      </c>
      <c r="F1360" s="2">
        <f t="shared" si="222"/>
        <v>-18.807339449541285</v>
      </c>
    </row>
    <row r="1361" spans="1:7" hidden="1" x14ac:dyDescent="0.25">
      <c r="A1361" s="18">
        <v>41493.499484690394</v>
      </c>
      <c r="B1361" s="31">
        <v>16</v>
      </c>
      <c r="C1361" s="31">
        <v>18.45</v>
      </c>
      <c r="D1361" s="11">
        <f t="shared" si="220"/>
        <v>6.8540684678882826</v>
      </c>
      <c r="E1361" s="2">
        <f t="shared" si="221"/>
        <v>-16.309887869520896</v>
      </c>
      <c r="F1361" s="2">
        <f t="shared" si="222"/>
        <v>-18.807339449541285</v>
      </c>
    </row>
    <row r="1362" spans="1:7" hidden="1" x14ac:dyDescent="0.25">
      <c r="A1362" s="18">
        <v>41493.506429134839</v>
      </c>
      <c r="B1362" s="31">
        <v>16</v>
      </c>
      <c r="C1362" s="31">
        <v>18.46</v>
      </c>
      <c r="D1362" s="11">
        <f t="shared" si="220"/>
        <v>6.8610129123335355</v>
      </c>
      <c r="E1362" s="2">
        <f t="shared" si="221"/>
        <v>-16.309887869520896</v>
      </c>
      <c r="F1362" s="2">
        <f t="shared" si="222"/>
        <v>-18.817533129459736</v>
      </c>
    </row>
    <row r="1363" spans="1:7" hidden="1" x14ac:dyDescent="0.25">
      <c r="A1363" s="18">
        <v>41493.513373579284</v>
      </c>
      <c r="B1363" s="31">
        <v>16.02</v>
      </c>
      <c r="C1363" s="31">
        <v>18.47</v>
      </c>
      <c r="D1363" s="11">
        <f t="shared" si="220"/>
        <v>6.8679573567787884</v>
      </c>
      <c r="E1363" s="2">
        <f t="shared" si="221"/>
        <v>-16.330275229357799</v>
      </c>
      <c r="F1363" s="2">
        <f t="shared" si="222"/>
        <v>-18.827726809378184</v>
      </c>
      <c r="G1363" s="28"/>
    </row>
    <row r="1364" spans="1:7" x14ac:dyDescent="0.25">
      <c r="A1364" s="18">
        <v>41493.520318023722</v>
      </c>
      <c r="B1364" s="31">
        <v>16.03</v>
      </c>
      <c r="C1364" s="31">
        <v>18.489999999999998</v>
      </c>
      <c r="D1364" s="11">
        <f t="shared" si="220"/>
        <v>6.8749018012167653</v>
      </c>
      <c r="E1364" s="2">
        <f t="shared" si="221"/>
        <v>-16.34046890927625</v>
      </c>
      <c r="F1364" s="2">
        <f t="shared" si="222"/>
        <v>-18.848114169215087</v>
      </c>
      <c r="G1364" s="28">
        <f t="shared" ref="G1364" si="225">A1364</f>
        <v>41493.520318023722</v>
      </c>
    </row>
    <row r="1365" spans="1:7" hidden="1" x14ac:dyDescent="0.25">
      <c r="A1365" s="18">
        <v>41493.527262468167</v>
      </c>
      <c r="B1365" s="31">
        <v>16.05</v>
      </c>
      <c r="C1365" s="31">
        <v>18.5</v>
      </c>
      <c r="D1365" s="11">
        <f t="shared" si="220"/>
        <v>6.8818462456620182</v>
      </c>
      <c r="E1365" s="2">
        <f t="shared" si="221"/>
        <v>-16.36085626911315</v>
      </c>
      <c r="F1365" s="2">
        <f t="shared" si="222"/>
        <v>-18.858307849133539</v>
      </c>
    </row>
    <row r="1366" spans="1:7" hidden="1" x14ac:dyDescent="0.25">
      <c r="A1366" s="18">
        <v>41493.534206912613</v>
      </c>
      <c r="B1366" s="31">
        <v>16.059999999999999</v>
      </c>
      <c r="C1366" s="31">
        <v>18.510000000000002</v>
      </c>
      <c r="D1366" s="11">
        <f t="shared" si="220"/>
        <v>6.8887906901072711</v>
      </c>
      <c r="E1366" s="2">
        <f t="shared" si="221"/>
        <v>-16.371049949031601</v>
      </c>
      <c r="F1366" s="2">
        <f t="shared" si="222"/>
        <v>-18.86850152905199</v>
      </c>
    </row>
    <row r="1367" spans="1:7" hidden="1" x14ac:dyDescent="0.25">
      <c r="A1367" s="18">
        <v>41493.541151357058</v>
      </c>
      <c r="B1367" s="31">
        <v>16.07</v>
      </c>
      <c r="C1367" s="31">
        <v>18.53</v>
      </c>
      <c r="D1367" s="11">
        <f t="shared" si="220"/>
        <v>6.895735134552524</v>
      </c>
      <c r="E1367" s="2">
        <f t="shared" si="221"/>
        <v>-16.381243628950052</v>
      </c>
      <c r="F1367" s="2">
        <f t="shared" si="222"/>
        <v>-18.888888888888889</v>
      </c>
    </row>
    <row r="1368" spans="1:7" hidden="1" x14ac:dyDescent="0.25">
      <c r="A1368" s="18">
        <v>41493.548095801503</v>
      </c>
      <c r="B1368" s="31">
        <v>16.100000000000001</v>
      </c>
      <c r="C1368" s="31">
        <v>18.53</v>
      </c>
      <c r="D1368" s="11">
        <f t="shared" si="220"/>
        <v>6.9026795789977768</v>
      </c>
      <c r="E1368" s="2">
        <f t="shared" si="221"/>
        <v>-16.411824668705403</v>
      </c>
      <c r="F1368" s="2">
        <f t="shared" si="222"/>
        <v>-18.888888888888889</v>
      </c>
    </row>
    <row r="1369" spans="1:7" hidden="1" x14ac:dyDescent="0.25">
      <c r="A1369" s="18">
        <v>41493.555040245948</v>
      </c>
      <c r="B1369" s="31">
        <v>15.99</v>
      </c>
      <c r="C1369" s="31">
        <v>18.45</v>
      </c>
      <c r="D1369" s="11">
        <f t="shared" si="220"/>
        <v>6.9096240234430297</v>
      </c>
      <c r="E1369" s="2">
        <f t="shared" si="221"/>
        <v>-16.299694189602448</v>
      </c>
      <c r="F1369" s="2">
        <f t="shared" si="222"/>
        <v>-18.807339449541285</v>
      </c>
      <c r="G1369" s="28"/>
    </row>
    <row r="1370" spans="1:7" x14ac:dyDescent="0.25">
      <c r="A1370" s="18">
        <v>41493.561984690394</v>
      </c>
      <c r="B1370" s="31">
        <v>16.059999999999999</v>
      </c>
      <c r="C1370" s="31">
        <v>18.53</v>
      </c>
      <c r="D1370" s="11">
        <f t="shared" si="220"/>
        <v>6.9165684678882826</v>
      </c>
      <c r="E1370" s="2">
        <f t="shared" si="221"/>
        <v>-16.371049949031601</v>
      </c>
      <c r="F1370" s="2">
        <f t="shared" si="222"/>
        <v>-18.888888888888889</v>
      </c>
      <c r="G1370" s="28">
        <f t="shared" ref="G1370" si="226">A1370</f>
        <v>41493.561984690394</v>
      </c>
    </row>
    <row r="1371" spans="1:7" hidden="1" x14ac:dyDescent="0.25">
      <c r="A1371" s="18">
        <v>41493.568929134839</v>
      </c>
      <c r="B1371" s="31">
        <v>16.09</v>
      </c>
      <c r="C1371" s="31">
        <v>18.55</v>
      </c>
      <c r="D1371" s="11">
        <f t="shared" si="220"/>
        <v>6.9235129123335355</v>
      </c>
      <c r="E1371" s="2">
        <f t="shared" si="221"/>
        <v>-16.401630988786952</v>
      </c>
      <c r="F1371" s="2">
        <f t="shared" si="222"/>
        <v>-18.909276248725792</v>
      </c>
    </row>
    <row r="1372" spans="1:7" hidden="1" x14ac:dyDescent="0.25">
      <c r="A1372" s="18">
        <v>41493.575873579284</v>
      </c>
      <c r="B1372" s="31">
        <v>16.11</v>
      </c>
      <c r="C1372" s="31">
        <v>18.559999999999999</v>
      </c>
      <c r="D1372" s="11">
        <f t="shared" si="220"/>
        <v>6.9304573567787884</v>
      </c>
      <c r="E1372" s="2">
        <f t="shared" si="221"/>
        <v>-16.422018348623855</v>
      </c>
      <c r="F1372" s="2">
        <f t="shared" si="222"/>
        <v>-18.91946992864424</v>
      </c>
    </row>
    <row r="1373" spans="1:7" hidden="1" x14ac:dyDescent="0.25">
      <c r="A1373" s="18">
        <v>41493.582818023722</v>
      </c>
      <c r="B1373" s="31">
        <v>16.11</v>
      </c>
      <c r="C1373" s="31">
        <v>18.579999999999998</v>
      </c>
      <c r="D1373" s="11">
        <f t="shared" si="220"/>
        <v>6.9374018012167653</v>
      </c>
      <c r="E1373" s="2">
        <f t="shared" si="221"/>
        <v>-16.422018348623855</v>
      </c>
      <c r="F1373" s="2">
        <f t="shared" si="222"/>
        <v>-18.939857288481139</v>
      </c>
    </row>
    <row r="1374" spans="1:7" hidden="1" x14ac:dyDescent="0.25">
      <c r="A1374" s="18">
        <v>41493.589762468167</v>
      </c>
      <c r="B1374" s="31">
        <v>16.13</v>
      </c>
      <c r="C1374" s="31">
        <v>18.579999999999998</v>
      </c>
      <c r="D1374" s="11">
        <f t="shared" si="220"/>
        <v>6.9443462456620182</v>
      </c>
      <c r="E1374" s="2">
        <f t="shared" si="221"/>
        <v>-16.442405708460754</v>
      </c>
      <c r="F1374" s="2">
        <f t="shared" si="222"/>
        <v>-18.939857288481139</v>
      </c>
    </row>
    <row r="1375" spans="1:7" hidden="1" x14ac:dyDescent="0.25">
      <c r="A1375" s="18">
        <v>41493.596706912613</v>
      </c>
      <c r="B1375" s="31">
        <v>16.14</v>
      </c>
      <c r="C1375" s="31">
        <v>18.61</v>
      </c>
      <c r="D1375" s="11">
        <f t="shared" si="220"/>
        <v>6.9512906901072711</v>
      </c>
      <c r="E1375" s="2">
        <f t="shared" si="221"/>
        <v>-16.452599388379205</v>
      </c>
      <c r="F1375" s="2">
        <f t="shared" si="222"/>
        <v>-18.970438328236494</v>
      </c>
      <c r="G1375" s="28"/>
    </row>
    <row r="1376" spans="1:7" x14ac:dyDescent="0.25">
      <c r="A1376" s="18">
        <v>41493.603651357058</v>
      </c>
      <c r="B1376" s="31">
        <v>16.149999999999999</v>
      </c>
      <c r="C1376" s="31">
        <v>18.61</v>
      </c>
      <c r="D1376" s="11">
        <f t="shared" si="220"/>
        <v>6.958235134552524</v>
      </c>
      <c r="E1376" s="2">
        <f t="shared" si="221"/>
        <v>-16.462793068297653</v>
      </c>
      <c r="F1376" s="2">
        <f t="shared" si="222"/>
        <v>-18.970438328236494</v>
      </c>
      <c r="G1376" s="28">
        <f t="shared" ref="G1376" si="227">A1376</f>
        <v>41493.603651357058</v>
      </c>
    </row>
    <row r="1377" spans="1:7" hidden="1" x14ac:dyDescent="0.25">
      <c r="A1377" s="18">
        <v>41493.610595801503</v>
      </c>
      <c r="B1377" s="31">
        <v>16.16</v>
      </c>
      <c r="C1377" s="31">
        <v>18.62</v>
      </c>
      <c r="D1377" s="11">
        <f t="shared" si="220"/>
        <v>6.9651795789977768</v>
      </c>
      <c r="E1377" s="2">
        <f t="shared" si="221"/>
        <v>-16.472986748216105</v>
      </c>
      <c r="F1377" s="2">
        <f t="shared" si="222"/>
        <v>-18.980632008154945</v>
      </c>
    </row>
    <row r="1378" spans="1:7" hidden="1" x14ac:dyDescent="0.25">
      <c r="A1378" s="18">
        <v>41493.617540245948</v>
      </c>
      <c r="B1378" s="31">
        <v>16.18</v>
      </c>
      <c r="C1378" s="31">
        <v>18.64</v>
      </c>
      <c r="D1378" s="11">
        <f t="shared" si="220"/>
        <v>6.9721240234430297</v>
      </c>
      <c r="E1378" s="2">
        <f t="shared" si="221"/>
        <v>-16.493374108053008</v>
      </c>
      <c r="F1378" s="2">
        <f t="shared" si="222"/>
        <v>-19.001019367991844</v>
      </c>
    </row>
    <row r="1379" spans="1:7" hidden="1" x14ac:dyDescent="0.25">
      <c r="A1379" s="18">
        <v>41493.624484690394</v>
      </c>
      <c r="B1379" s="31">
        <v>16.190000000000001</v>
      </c>
      <c r="C1379" s="31">
        <v>18.649999999999999</v>
      </c>
      <c r="D1379" s="11">
        <f t="shared" si="220"/>
        <v>6.9790684678882826</v>
      </c>
      <c r="E1379" s="2">
        <f t="shared" si="221"/>
        <v>-16.503567787971459</v>
      </c>
      <c r="F1379" s="2">
        <f t="shared" si="222"/>
        <v>-19.011213047910296</v>
      </c>
    </row>
    <row r="1380" spans="1:7" hidden="1" x14ac:dyDescent="0.25">
      <c r="A1380" s="18">
        <v>41493.631429134839</v>
      </c>
      <c r="B1380" s="31">
        <v>16.2</v>
      </c>
      <c r="C1380" s="31">
        <v>18.66</v>
      </c>
      <c r="D1380" s="11">
        <f t="shared" si="220"/>
        <v>6.9860129123335355</v>
      </c>
      <c r="E1380" s="2">
        <f t="shared" si="221"/>
        <v>-16.513761467889907</v>
      </c>
      <c r="F1380" s="2">
        <f t="shared" si="222"/>
        <v>-19.021406727828747</v>
      </c>
    </row>
    <row r="1381" spans="1:7" hidden="1" x14ac:dyDescent="0.25">
      <c r="A1381" s="18">
        <v>41493.638373579284</v>
      </c>
      <c r="B1381" s="31">
        <v>16.21</v>
      </c>
      <c r="C1381" s="31">
        <v>18.670000000000002</v>
      </c>
      <c r="D1381" s="11">
        <f t="shared" si="220"/>
        <v>6.9929573567787884</v>
      </c>
      <c r="E1381" s="2">
        <f t="shared" si="221"/>
        <v>-16.523955147808358</v>
      </c>
      <c r="F1381" s="2">
        <f t="shared" si="222"/>
        <v>-19.031600407747199</v>
      </c>
      <c r="G1381" s="28"/>
    </row>
    <row r="1382" spans="1:7" x14ac:dyDescent="0.25">
      <c r="A1382" s="18">
        <v>41493.645318023722</v>
      </c>
      <c r="B1382" s="31">
        <v>16.23</v>
      </c>
      <c r="C1382" s="31">
        <v>18.690000000000001</v>
      </c>
      <c r="D1382" s="11">
        <f t="shared" si="220"/>
        <v>6.9999018012167653</v>
      </c>
      <c r="E1382" s="2">
        <f t="shared" si="221"/>
        <v>-16.544342507645261</v>
      </c>
      <c r="F1382" s="2">
        <f t="shared" si="222"/>
        <v>-19.051987767584098</v>
      </c>
      <c r="G1382" s="28">
        <f t="shared" ref="G1382" si="228">A1382</f>
        <v>41493.645318023722</v>
      </c>
    </row>
    <row r="1383" spans="1:7" hidden="1" x14ac:dyDescent="0.25">
      <c r="A1383" s="18">
        <v>41493.652262468167</v>
      </c>
      <c r="B1383" s="31">
        <v>16.239999999999998</v>
      </c>
      <c r="C1383" s="31">
        <v>18.7</v>
      </c>
      <c r="D1383" s="11">
        <f t="shared" si="220"/>
        <v>7.0068462456620182</v>
      </c>
      <c r="E1383" s="2">
        <f t="shared" si="221"/>
        <v>-16.554536187563709</v>
      </c>
      <c r="F1383" s="2">
        <f t="shared" si="222"/>
        <v>-19.06218144750255</v>
      </c>
    </row>
    <row r="1384" spans="1:7" hidden="1" x14ac:dyDescent="0.25">
      <c r="A1384" s="18">
        <v>41493.659206912613</v>
      </c>
      <c r="B1384" s="31">
        <v>16.239999999999998</v>
      </c>
      <c r="C1384" s="31">
        <v>18.71</v>
      </c>
      <c r="D1384" s="11">
        <f t="shared" si="220"/>
        <v>7.0137906901072711</v>
      </c>
      <c r="E1384" s="2">
        <f t="shared" si="221"/>
        <v>-16.554536187563709</v>
      </c>
      <c r="F1384" s="2">
        <f t="shared" si="222"/>
        <v>-19.072375127421001</v>
      </c>
    </row>
    <row r="1385" spans="1:7" hidden="1" x14ac:dyDescent="0.25">
      <c r="A1385" s="18">
        <v>41493.666151357058</v>
      </c>
      <c r="B1385" s="31">
        <v>16.27</v>
      </c>
      <c r="C1385" s="31">
        <v>18.73</v>
      </c>
      <c r="D1385" s="11">
        <f t="shared" si="220"/>
        <v>7.020735134552524</v>
      </c>
      <c r="E1385" s="2">
        <f t="shared" si="221"/>
        <v>-16.585117227319063</v>
      </c>
      <c r="F1385" s="2">
        <f t="shared" si="222"/>
        <v>-19.0927624872579</v>
      </c>
    </row>
    <row r="1386" spans="1:7" hidden="1" x14ac:dyDescent="0.25">
      <c r="A1386" s="18">
        <v>41493.673095801503</v>
      </c>
      <c r="B1386" s="31">
        <v>16.27</v>
      </c>
      <c r="C1386" s="31">
        <v>18.73</v>
      </c>
      <c r="D1386" s="11">
        <f t="shared" si="220"/>
        <v>7.0276795789977768</v>
      </c>
      <c r="E1386" s="2">
        <f t="shared" si="221"/>
        <v>-16.585117227319063</v>
      </c>
      <c r="F1386" s="2">
        <f t="shared" si="222"/>
        <v>-19.0927624872579</v>
      </c>
    </row>
    <row r="1387" spans="1:7" hidden="1" x14ac:dyDescent="0.25">
      <c r="A1387" s="18">
        <v>41493.680040245948</v>
      </c>
      <c r="B1387" s="31">
        <v>16.27</v>
      </c>
      <c r="C1387" s="31">
        <v>18.75</v>
      </c>
      <c r="D1387" s="11">
        <f t="shared" si="220"/>
        <v>7.0346240234430297</v>
      </c>
      <c r="E1387" s="2">
        <f t="shared" si="221"/>
        <v>-16.585117227319063</v>
      </c>
      <c r="F1387" s="2">
        <f t="shared" si="222"/>
        <v>-19.113149847094803</v>
      </c>
      <c r="G1387" s="28"/>
    </row>
    <row r="1388" spans="1:7" x14ac:dyDescent="0.25">
      <c r="A1388" s="18">
        <v>41493.686984690394</v>
      </c>
      <c r="B1388" s="31">
        <v>16.3</v>
      </c>
      <c r="C1388" s="31">
        <v>18.760000000000002</v>
      </c>
      <c r="D1388" s="11">
        <f t="shared" si="220"/>
        <v>7.0415684678882826</v>
      </c>
      <c r="E1388" s="2">
        <f t="shared" si="221"/>
        <v>-16.615698267074414</v>
      </c>
      <c r="F1388" s="2">
        <f t="shared" si="222"/>
        <v>-19.123343527013255</v>
      </c>
      <c r="G1388" s="28">
        <f t="shared" ref="G1388" si="229">A1388</f>
        <v>41493.686984690394</v>
      </c>
    </row>
    <row r="1389" spans="1:7" hidden="1" x14ac:dyDescent="0.25">
      <c r="A1389" s="18">
        <v>41493.693929134839</v>
      </c>
      <c r="B1389" s="31">
        <v>16.3</v>
      </c>
      <c r="C1389" s="31">
        <v>18.77</v>
      </c>
      <c r="D1389" s="11">
        <f t="shared" si="220"/>
        <v>7.0485129123335355</v>
      </c>
      <c r="E1389" s="2">
        <f t="shared" si="221"/>
        <v>-16.615698267074414</v>
      </c>
      <c r="F1389" s="2">
        <f t="shared" si="222"/>
        <v>-19.133537206931702</v>
      </c>
    </row>
    <row r="1390" spans="1:7" hidden="1" x14ac:dyDescent="0.25">
      <c r="A1390" s="18">
        <v>41493.700873579284</v>
      </c>
      <c r="B1390" s="31">
        <v>16.32</v>
      </c>
      <c r="C1390" s="31">
        <v>18.78</v>
      </c>
      <c r="D1390" s="11">
        <f t="shared" si="220"/>
        <v>7.0554573567787884</v>
      </c>
      <c r="E1390" s="2">
        <f t="shared" si="221"/>
        <v>-16.636085626911317</v>
      </c>
      <c r="F1390" s="2">
        <f t="shared" si="222"/>
        <v>-19.143730886850154</v>
      </c>
    </row>
    <row r="1391" spans="1:7" hidden="1" x14ac:dyDescent="0.25">
      <c r="A1391" s="18">
        <v>41493.707818023722</v>
      </c>
      <c r="B1391" s="31">
        <v>16.34</v>
      </c>
      <c r="C1391" s="31">
        <v>18.809999999999999</v>
      </c>
      <c r="D1391" s="11">
        <f t="shared" si="220"/>
        <v>7.0624018012167653</v>
      </c>
      <c r="E1391" s="2">
        <f t="shared" si="221"/>
        <v>-16.656472986748216</v>
      </c>
      <c r="F1391" s="2">
        <f t="shared" si="222"/>
        <v>-19.174311926605505</v>
      </c>
    </row>
    <row r="1392" spans="1:7" hidden="1" x14ac:dyDescent="0.25">
      <c r="A1392" s="18">
        <v>41493.714762468167</v>
      </c>
      <c r="B1392" s="31">
        <v>16.36</v>
      </c>
      <c r="C1392" s="31">
        <v>18.809999999999999</v>
      </c>
      <c r="D1392" s="11">
        <f t="shared" si="220"/>
        <v>7.0693462456620182</v>
      </c>
      <c r="E1392" s="2">
        <f t="shared" si="221"/>
        <v>-16.676860346585116</v>
      </c>
      <c r="F1392" s="2">
        <f t="shared" si="222"/>
        <v>-19.174311926605505</v>
      </c>
    </row>
    <row r="1393" spans="1:7" hidden="1" x14ac:dyDescent="0.25">
      <c r="A1393" s="18">
        <v>41493.721706912613</v>
      </c>
      <c r="B1393" s="31">
        <v>16.36</v>
      </c>
      <c r="C1393" s="31">
        <v>18.82</v>
      </c>
      <c r="D1393" s="11">
        <f t="shared" si="220"/>
        <v>7.0762906901072711</v>
      </c>
      <c r="E1393" s="2">
        <f t="shared" si="221"/>
        <v>-16.676860346585116</v>
      </c>
      <c r="F1393" s="2">
        <f t="shared" si="222"/>
        <v>-19.184505606523956</v>
      </c>
      <c r="G1393" s="28"/>
    </row>
    <row r="1394" spans="1:7" x14ac:dyDescent="0.25">
      <c r="A1394" s="18">
        <v>41493.728651357058</v>
      </c>
      <c r="B1394" s="31">
        <v>16.38</v>
      </c>
      <c r="C1394" s="31">
        <v>18.829999999999998</v>
      </c>
      <c r="D1394" s="11">
        <f t="shared" si="220"/>
        <v>7.083235134552524</v>
      </c>
      <c r="E1394" s="2">
        <f t="shared" si="221"/>
        <v>-16.697247706422019</v>
      </c>
      <c r="F1394" s="2">
        <f t="shared" si="222"/>
        <v>-19.194699286442404</v>
      </c>
      <c r="G1394" s="28">
        <f t="shared" ref="G1394" si="230">A1394</f>
        <v>41493.728651357058</v>
      </c>
    </row>
    <row r="1395" spans="1:7" hidden="1" x14ac:dyDescent="0.25">
      <c r="A1395" s="18">
        <v>41493.735595801503</v>
      </c>
      <c r="B1395" s="31">
        <v>16.399999999999999</v>
      </c>
      <c r="C1395" s="31">
        <v>18.850000000000001</v>
      </c>
      <c r="D1395" s="11">
        <f t="shared" si="220"/>
        <v>7.0901795789977768</v>
      </c>
      <c r="E1395" s="2">
        <f t="shared" si="221"/>
        <v>-16.717635066258918</v>
      </c>
      <c r="F1395" s="2">
        <f t="shared" si="222"/>
        <v>-19.215086646279307</v>
      </c>
    </row>
    <row r="1396" spans="1:7" hidden="1" x14ac:dyDescent="0.25">
      <c r="A1396" s="18">
        <v>41493.742540245948</v>
      </c>
      <c r="B1396" s="31">
        <v>16.399999999999999</v>
      </c>
      <c r="C1396" s="31">
        <v>18.87</v>
      </c>
      <c r="D1396" s="11">
        <f t="shared" si="220"/>
        <v>7.0971240234430297</v>
      </c>
      <c r="E1396" s="2">
        <f t="shared" si="221"/>
        <v>-16.717635066258918</v>
      </c>
      <c r="F1396" s="2">
        <f t="shared" si="222"/>
        <v>-19.23547400611621</v>
      </c>
    </row>
    <row r="1397" spans="1:7" hidden="1" x14ac:dyDescent="0.25">
      <c r="A1397" s="18">
        <v>41493.749484690394</v>
      </c>
      <c r="B1397" s="31">
        <v>16.420000000000002</v>
      </c>
      <c r="C1397" s="31">
        <v>18.88</v>
      </c>
      <c r="D1397" s="11">
        <f t="shared" si="220"/>
        <v>7.1040684678882826</v>
      </c>
      <c r="E1397" s="2">
        <f t="shared" si="221"/>
        <v>-16.738022426095824</v>
      </c>
      <c r="F1397" s="2">
        <f t="shared" si="222"/>
        <v>-19.245667686034658</v>
      </c>
    </row>
    <row r="1398" spans="1:7" hidden="1" x14ac:dyDescent="0.25">
      <c r="A1398" s="18">
        <v>41493.756429134839</v>
      </c>
      <c r="B1398" s="31">
        <v>16.420000000000002</v>
      </c>
      <c r="C1398" s="31">
        <v>18.88</v>
      </c>
      <c r="D1398" s="11">
        <f t="shared" si="220"/>
        <v>7.1110129123335355</v>
      </c>
      <c r="E1398" s="2">
        <f t="shared" si="221"/>
        <v>-16.738022426095824</v>
      </c>
      <c r="F1398" s="2">
        <f t="shared" si="222"/>
        <v>-19.245667686034658</v>
      </c>
    </row>
    <row r="1399" spans="1:7" hidden="1" x14ac:dyDescent="0.25">
      <c r="A1399" s="18">
        <v>41493.763373579284</v>
      </c>
      <c r="B1399" s="31">
        <v>16.440000000000001</v>
      </c>
      <c r="C1399" s="31">
        <v>18.89</v>
      </c>
      <c r="D1399" s="11">
        <f t="shared" si="220"/>
        <v>7.1179573567787884</v>
      </c>
      <c r="E1399" s="2">
        <f t="shared" si="221"/>
        <v>-16.758409785932724</v>
      </c>
      <c r="F1399" s="2">
        <f t="shared" si="222"/>
        <v>-19.255861365953109</v>
      </c>
      <c r="G1399" s="28"/>
    </row>
    <row r="1400" spans="1:7" x14ac:dyDescent="0.25">
      <c r="A1400" s="18">
        <v>41493.770318023722</v>
      </c>
      <c r="B1400" s="31">
        <v>16.46</v>
      </c>
      <c r="C1400" s="31">
        <v>18.91</v>
      </c>
      <c r="D1400" s="11">
        <f t="shared" si="220"/>
        <v>7.1249018012167653</v>
      </c>
      <c r="E1400" s="2">
        <f t="shared" si="221"/>
        <v>-16.778797145769623</v>
      </c>
      <c r="F1400" s="2">
        <f t="shared" si="222"/>
        <v>-19.276248725790012</v>
      </c>
      <c r="G1400" s="28">
        <f t="shared" ref="G1400" si="231">A1400</f>
        <v>41493.770318023722</v>
      </c>
    </row>
    <row r="1401" spans="1:7" hidden="1" x14ac:dyDescent="0.25">
      <c r="A1401" s="18">
        <v>41493.777262468167</v>
      </c>
      <c r="B1401" s="31">
        <v>16.46</v>
      </c>
      <c r="C1401" s="31">
        <v>18.920000000000002</v>
      </c>
      <c r="D1401" s="11">
        <f t="shared" si="220"/>
        <v>7.1318462456620182</v>
      </c>
      <c r="E1401" s="2">
        <f t="shared" si="221"/>
        <v>-16.778797145769623</v>
      </c>
      <c r="F1401" s="2">
        <f t="shared" si="222"/>
        <v>-19.286442405708463</v>
      </c>
    </row>
    <row r="1402" spans="1:7" hidden="1" x14ac:dyDescent="0.25">
      <c r="A1402" s="18">
        <v>41493.784206912613</v>
      </c>
      <c r="B1402" s="31">
        <v>16.46</v>
      </c>
      <c r="C1402" s="31">
        <v>18.920000000000002</v>
      </c>
      <c r="D1402" s="11">
        <f t="shared" si="220"/>
        <v>7.1387906901072711</v>
      </c>
      <c r="E1402" s="2">
        <f t="shared" si="221"/>
        <v>-16.778797145769623</v>
      </c>
      <c r="F1402" s="2">
        <f t="shared" si="222"/>
        <v>-19.286442405708463</v>
      </c>
    </row>
    <row r="1403" spans="1:7" hidden="1" x14ac:dyDescent="0.25">
      <c r="A1403" s="18">
        <v>41493.791151357058</v>
      </c>
      <c r="B1403" s="31">
        <v>16.48</v>
      </c>
      <c r="C1403" s="31">
        <v>18.940000000000001</v>
      </c>
      <c r="D1403" s="11">
        <f t="shared" si="220"/>
        <v>7.145735134552524</v>
      </c>
      <c r="E1403" s="2">
        <f t="shared" si="221"/>
        <v>-16.799184505606526</v>
      </c>
      <c r="F1403" s="2">
        <f t="shared" si="222"/>
        <v>-19.306829765545363</v>
      </c>
    </row>
    <row r="1404" spans="1:7" hidden="1" x14ac:dyDescent="0.25">
      <c r="A1404" s="18">
        <v>41493.798095801503</v>
      </c>
      <c r="B1404" s="31">
        <v>16.5</v>
      </c>
      <c r="C1404" s="31">
        <v>18.96</v>
      </c>
      <c r="D1404" s="11">
        <f t="shared" si="220"/>
        <v>7.1526795789977768</v>
      </c>
      <c r="E1404" s="2">
        <f t="shared" si="221"/>
        <v>-16.819571865443425</v>
      </c>
      <c r="F1404" s="2">
        <f t="shared" si="222"/>
        <v>-19.327217125382266</v>
      </c>
    </row>
    <row r="1405" spans="1:7" hidden="1" x14ac:dyDescent="0.25">
      <c r="A1405" s="18">
        <v>41493.805040245948</v>
      </c>
      <c r="B1405" s="31">
        <v>16.510000000000002</v>
      </c>
      <c r="C1405" s="31">
        <v>18.97</v>
      </c>
      <c r="D1405" s="11">
        <f t="shared" si="220"/>
        <v>7.1596240234430297</v>
      </c>
      <c r="E1405" s="2">
        <f t="shared" si="221"/>
        <v>-16.829765545361877</v>
      </c>
      <c r="F1405" s="2">
        <f t="shared" si="222"/>
        <v>-19.337410805300713</v>
      </c>
      <c r="G1405" s="28"/>
    </row>
    <row r="1406" spans="1:7" x14ac:dyDescent="0.25">
      <c r="A1406" s="18">
        <v>41493.811984690394</v>
      </c>
      <c r="B1406" s="31">
        <v>16.100000000000001</v>
      </c>
      <c r="C1406" s="31">
        <v>18.649999999999999</v>
      </c>
      <c r="D1406" s="11">
        <f t="shared" si="220"/>
        <v>7.1665684678882826</v>
      </c>
      <c r="E1406" s="2">
        <f t="shared" si="221"/>
        <v>-16.411824668705403</v>
      </c>
      <c r="F1406" s="2">
        <f t="shared" si="222"/>
        <v>-19.011213047910296</v>
      </c>
      <c r="G1406" s="28">
        <f t="shared" ref="G1406" si="232">A1406</f>
        <v>41493.811984690394</v>
      </c>
    </row>
    <row r="1407" spans="1:7" hidden="1" x14ac:dyDescent="0.25">
      <c r="A1407" s="18">
        <v>41493.818929134839</v>
      </c>
      <c r="B1407" s="31">
        <v>16.59</v>
      </c>
      <c r="C1407" s="31">
        <v>19.059999999999999</v>
      </c>
      <c r="D1407" s="11">
        <f t="shared" si="220"/>
        <v>7.1735129123335355</v>
      </c>
      <c r="E1407" s="2">
        <f t="shared" si="221"/>
        <v>-16.911314984709481</v>
      </c>
      <c r="F1407" s="2">
        <f t="shared" si="222"/>
        <v>-19.429153924566769</v>
      </c>
    </row>
    <row r="1408" spans="1:7" hidden="1" x14ac:dyDescent="0.25">
      <c r="A1408" s="18">
        <v>41493.825873579284</v>
      </c>
      <c r="B1408" s="31">
        <v>16.57</v>
      </c>
      <c r="C1408" s="31">
        <v>19.03</v>
      </c>
      <c r="D1408" s="11">
        <f t="shared" si="220"/>
        <v>7.1804573567787884</v>
      </c>
      <c r="E1408" s="2">
        <f t="shared" si="221"/>
        <v>-16.890927624872578</v>
      </c>
      <c r="F1408" s="2">
        <f t="shared" si="222"/>
        <v>-19.398572884811419</v>
      </c>
    </row>
    <row r="1409" spans="1:7" hidden="1" x14ac:dyDescent="0.25">
      <c r="A1409" s="18">
        <v>41493.832818023722</v>
      </c>
      <c r="B1409" s="31">
        <v>16.57</v>
      </c>
      <c r="C1409" s="31">
        <v>19.010000000000002</v>
      </c>
      <c r="D1409" s="11">
        <f t="shared" si="220"/>
        <v>7.1874018012167653</v>
      </c>
      <c r="E1409" s="2">
        <f t="shared" si="221"/>
        <v>-16.890927624872578</v>
      </c>
      <c r="F1409" s="2">
        <f t="shared" si="222"/>
        <v>-19.378185524974519</v>
      </c>
    </row>
    <row r="1410" spans="1:7" hidden="1" x14ac:dyDescent="0.25">
      <c r="A1410" s="18">
        <v>41493.839762468167</v>
      </c>
      <c r="B1410" s="31">
        <v>16.559999999999999</v>
      </c>
      <c r="C1410" s="31">
        <v>19.02</v>
      </c>
      <c r="D1410" s="11">
        <f t="shared" si="220"/>
        <v>7.1943462456620182</v>
      </c>
      <c r="E1410" s="2">
        <f t="shared" si="221"/>
        <v>-16.880733944954127</v>
      </c>
      <c r="F1410" s="2">
        <f t="shared" si="222"/>
        <v>-19.388379204892967</v>
      </c>
    </row>
    <row r="1411" spans="1:7" hidden="1" x14ac:dyDescent="0.25">
      <c r="A1411" s="18">
        <v>41493.846706912613</v>
      </c>
      <c r="B1411" s="31">
        <v>16.57</v>
      </c>
      <c r="C1411" s="31">
        <v>19.02</v>
      </c>
      <c r="D1411" s="11">
        <f t="shared" ref="D1411:D1474" si="233">A1411-$H$2</f>
        <v>7.2012906901072711</v>
      </c>
      <c r="E1411" s="2">
        <f t="shared" ref="E1411:E1474" si="234">B1411/-0.981</f>
        <v>-16.890927624872578</v>
      </c>
      <c r="F1411" s="2">
        <f t="shared" ref="F1411:F1474" si="235">C1411/-0.981</f>
        <v>-19.388379204892967</v>
      </c>
      <c r="G1411" s="28"/>
    </row>
    <row r="1412" spans="1:7" x14ac:dyDescent="0.25">
      <c r="A1412" s="18">
        <v>41493.853651357058</v>
      </c>
      <c r="B1412" s="31">
        <v>16.579999999999998</v>
      </c>
      <c r="C1412" s="31">
        <v>19.04</v>
      </c>
      <c r="D1412" s="11">
        <f t="shared" si="233"/>
        <v>7.208235134552524</v>
      </c>
      <c r="E1412" s="2">
        <f t="shared" si="234"/>
        <v>-16.90112130479103</v>
      </c>
      <c r="F1412" s="2">
        <f t="shared" si="235"/>
        <v>-19.408766564729866</v>
      </c>
      <c r="G1412" s="28">
        <f t="shared" ref="G1412" si="236">A1412</f>
        <v>41493.853651357058</v>
      </c>
    </row>
    <row r="1413" spans="1:7" hidden="1" x14ac:dyDescent="0.25">
      <c r="A1413" s="18">
        <v>41493.860595801503</v>
      </c>
      <c r="B1413" s="31">
        <v>16.579999999999998</v>
      </c>
      <c r="C1413" s="31">
        <v>19.05</v>
      </c>
      <c r="D1413" s="11">
        <f t="shared" si="233"/>
        <v>7.2151795789977768</v>
      </c>
      <c r="E1413" s="2">
        <f t="shared" si="234"/>
        <v>-16.90112130479103</v>
      </c>
      <c r="F1413" s="2">
        <f t="shared" si="235"/>
        <v>-19.418960244648318</v>
      </c>
    </row>
    <row r="1414" spans="1:7" hidden="1" x14ac:dyDescent="0.25">
      <c r="A1414" s="18">
        <v>41493.867540245948</v>
      </c>
      <c r="B1414" s="31">
        <v>16.59</v>
      </c>
      <c r="C1414" s="31">
        <v>19.059999999999999</v>
      </c>
      <c r="D1414" s="11">
        <f t="shared" si="233"/>
        <v>7.2221240234430297</v>
      </c>
      <c r="E1414" s="2">
        <f t="shared" si="234"/>
        <v>-16.911314984709481</v>
      </c>
      <c r="F1414" s="2">
        <f t="shared" si="235"/>
        <v>-19.429153924566769</v>
      </c>
    </row>
    <row r="1415" spans="1:7" hidden="1" x14ac:dyDescent="0.25">
      <c r="A1415" s="18">
        <v>41493.874484690394</v>
      </c>
      <c r="B1415" s="31">
        <v>16.62</v>
      </c>
      <c r="C1415" s="31">
        <v>19.07</v>
      </c>
      <c r="D1415" s="11">
        <f t="shared" si="233"/>
        <v>7.2290684678882826</v>
      </c>
      <c r="E1415" s="2">
        <f t="shared" si="234"/>
        <v>-16.941896024464832</v>
      </c>
      <c r="F1415" s="2">
        <f t="shared" si="235"/>
        <v>-19.439347604485221</v>
      </c>
    </row>
    <row r="1416" spans="1:7" hidden="1" x14ac:dyDescent="0.25">
      <c r="A1416" s="18">
        <v>41493.881429134839</v>
      </c>
      <c r="B1416" s="31">
        <v>16.63</v>
      </c>
      <c r="C1416" s="31">
        <v>19.079999999999998</v>
      </c>
      <c r="D1416" s="11">
        <f t="shared" si="233"/>
        <v>7.2360129123335355</v>
      </c>
      <c r="E1416" s="2">
        <f t="shared" si="234"/>
        <v>-16.952089704383283</v>
      </c>
      <c r="F1416" s="2">
        <f t="shared" si="235"/>
        <v>-19.449541284403669</v>
      </c>
    </row>
    <row r="1417" spans="1:7" hidden="1" x14ac:dyDescent="0.25">
      <c r="A1417" s="18">
        <v>41493.888373579284</v>
      </c>
      <c r="B1417" s="31">
        <v>16.64</v>
      </c>
      <c r="C1417" s="31">
        <v>19.100000000000001</v>
      </c>
      <c r="D1417" s="11">
        <f t="shared" si="233"/>
        <v>7.2429573567787884</v>
      </c>
      <c r="E1417" s="2">
        <f t="shared" si="234"/>
        <v>-16.962283384301735</v>
      </c>
      <c r="F1417" s="2">
        <f t="shared" si="235"/>
        <v>-19.469928644240571</v>
      </c>
      <c r="G1417" s="28"/>
    </row>
    <row r="1418" spans="1:7" x14ac:dyDescent="0.25">
      <c r="A1418" s="18">
        <v>41493.895318023722</v>
      </c>
      <c r="B1418" s="31">
        <v>16.649999999999999</v>
      </c>
      <c r="C1418" s="31">
        <v>19.11</v>
      </c>
      <c r="D1418" s="11">
        <f t="shared" si="233"/>
        <v>7.2499018012167653</v>
      </c>
      <c r="E1418" s="2">
        <f t="shared" si="234"/>
        <v>-16.972477064220183</v>
      </c>
      <c r="F1418" s="2">
        <f t="shared" si="235"/>
        <v>-19.480122324159023</v>
      </c>
      <c r="G1418" s="28">
        <f t="shared" ref="G1418" si="237">A1418</f>
        <v>41493.895318023722</v>
      </c>
    </row>
    <row r="1419" spans="1:7" hidden="1" x14ac:dyDescent="0.25">
      <c r="A1419" s="18">
        <v>41493.902262468167</v>
      </c>
      <c r="B1419" s="31">
        <v>16.66</v>
      </c>
      <c r="C1419" s="31">
        <v>19.12</v>
      </c>
      <c r="D1419" s="11">
        <f t="shared" si="233"/>
        <v>7.2568462456620182</v>
      </c>
      <c r="E1419" s="2">
        <f t="shared" si="234"/>
        <v>-16.982670744138634</v>
      </c>
      <c r="F1419" s="2">
        <f t="shared" si="235"/>
        <v>-19.490316004077474</v>
      </c>
    </row>
    <row r="1420" spans="1:7" hidden="1" x14ac:dyDescent="0.25">
      <c r="A1420" s="18">
        <v>41493.909206912613</v>
      </c>
      <c r="B1420" s="31">
        <v>16.670000000000002</v>
      </c>
      <c r="C1420" s="31">
        <v>19.13</v>
      </c>
      <c r="D1420" s="11">
        <f t="shared" si="233"/>
        <v>7.2637906901072711</v>
      </c>
      <c r="E1420" s="2">
        <f t="shared" si="234"/>
        <v>-16.992864424057085</v>
      </c>
      <c r="F1420" s="2">
        <f t="shared" si="235"/>
        <v>-19.500509683995922</v>
      </c>
    </row>
    <row r="1421" spans="1:7" hidden="1" x14ac:dyDescent="0.25">
      <c r="A1421" s="18">
        <v>41493.916151357058</v>
      </c>
      <c r="B1421" s="31">
        <v>16.7</v>
      </c>
      <c r="C1421" s="31">
        <v>19.14</v>
      </c>
      <c r="D1421" s="11">
        <f t="shared" si="233"/>
        <v>7.270735134552524</v>
      </c>
      <c r="E1421" s="2">
        <f t="shared" si="234"/>
        <v>-17.023445463812436</v>
      </c>
      <c r="F1421" s="2">
        <f t="shared" si="235"/>
        <v>-19.510703363914374</v>
      </c>
    </row>
    <row r="1422" spans="1:7" hidden="1" x14ac:dyDescent="0.25">
      <c r="A1422" s="18">
        <v>41493.923095801503</v>
      </c>
      <c r="B1422" s="31">
        <v>16.71</v>
      </c>
      <c r="C1422" s="31">
        <v>19.16</v>
      </c>
      <c r="D1422" s="11">
        <f t="shared" si="233"/>
        <v>7.2776795789977768</v>
      </c>
      <c r="E1422" s="2">
        <f t="shared" si="234"/>
        <v>-17.033639143730888</v>
      </c>
      <c r="F1422" s="2">
        <f t="shared" si="235"/>
        <v>-19.531090723751273</v>
      </c>
    </row>
    <row r="1423" spans="1:7" hidden="1" x14ac:dyDescent="0.25">
      <c r="A1423" s="18">
        <v>41493.930040245948</v>
      </c>
      <c r="B1423" s="31">
        <v>16.71</v>
      </c>
      <c r="C1423" s="31">
        <v>19.170000000000002</v>
      </c>
      <c r="D1423" s="11">
        <f t="shared" si="233"/>
        <v>7.2846240234430297</v>
      </c>
      <c r="E1423" s="2">
        <f t="shared" si="234"/>
        <v>-17.033639143730888</v>
      </c>
      <c r="F1423" s="2">
        <f t="shared" si="235"/>
        <v>-19.541284403669728</v>
      </c>
      <c r="G1423" s="28"/>
    </row>
    <row r="1424" spans="1:7" x14ac:dyDescent="0.25">
      <c r="A1424" s="18">
        <v>41493.936984690394</v>
      </c>
      <c r="B1424" s="31">
        <v>16.739999999999998</v>
      </c>
      <c r="C1424" s="31">
        <v>19.190000000000001</v>
      </c>
      <c r="D1424" s="11">
        <f t="shared" si="233"/>
        <v>7.2915684678882826</v>
      </c>
      <c r="E1424" s="2">
        <f t="shared" si="234"/>
        <v>-17.064220183486238</v>
      </c>
      <c r="F1424" s="2">
        <f t="shared" si="235"/>
        <v>-19.561671763506627</v>
      </c>
      <c r="G1424" s="28">
        <f t="shared" ref="G1424" si="238">A1424</f>
        <v>41493.936984690394</v>
      </c>
    </row>
    <row r="1425" spans="1:7" hidden="1" x14ac:dyDescent="0.25">
      <c r="A1425" s="18">
        <v>41493.943929134839</v>
      </c>
      <c r="B1425" s="31">
        <v>16.739999999999998</v>
      </c>
      <c r="C1425" s="31">
        <v>19.190000000000001</v>
      </c>
      <c r="D1425" s="11">
        <f t="shared" si="233"/>
        <v>7.2985129123335355</v>
      </c>
      <c r="E1425" s="2">
        <f t="shared" si="234"/>
        <v>-17.064220183486238</v>
      </c>
      <c r="F1425" s="2">
        <f t="shared" si="235"/>
        <v>-19.561671763506627</v>
      </c>
    </row>
    <row r="1426" spans="1:7" hidden="1" x14ac:dyDescent="0.25">
      <c r="A1426" s="18">
        <v>41493.950873579284</v>
      </c>
      <c r="B1426" s="31">
        <v>16.75</v>
      </c>
      <c r="C1426" s="31">
        <v>19.2</v>
      </c>
      <c r="D1426" s="11">
        <f t="shared" si="233"/>
        <v>7.3054573567787884</v>
      </c>
      <c r="E1426" s="2">
        <f t="shared" si="234"/>
        <v>-17.07441386340469</v>
      </c>
      <c r="F1426" s="2">
        <f t="shared" si="235"/>
        <v>-19.571865443425075</v>
      </c>
    </row>
    <row r="1427" spans="1:7" hidden="1" x14ac:dyDescent="0.25">
      <c r="A1427" s="18">
        <v>41493.957818023722</v>
      </c>
      <c r="B1427" s="31">
        <v>16.75</v>
      </c>
      <c r="C1427" s="31">
        <v>19.21</v>
      </c>
      <c r="D1427" s="11">
        <f t="shared" si="233"/>
        <v>7.3124018012167653</v>
      </c>
      <c r="E1427" s="2">
        <f t="shared" si="234"/>
        <v>-17.07441386340469</v>
      </c>
      <c r="F1427" s="2">
        <f t="shared" si="235"/>
        <v>-19.582059123343527</v>
      </c>
    </row>
    <row r="1428" spans="1:7" hidden="1" x14ac:dyDescent="0.25">
      <c r="A1428" s="18">
        <v>41493.964762468167</v>
      </c>
      <c r="B1428" s="31">
        <v>16.77</v>
      </c>
      <c r="C1428" s="31">
        <v>19.23</v>
      </c>
      <c r="D1428" s="11">
        <f t="shared" si="233"/>
        <v>7.3193462456620182</v>
      </c>
      <c r="E1428" s="2">
        <f t="shared" si="234"/>
        <v>-17.094801223241589</v>
      </c>
      <c r="F1428" s="2">
        <f t="shared" si="235"/>
        <v>-19.602446483180429</v>
      </c>
    </row>
    <row r="1429" spans="1:7" hidden="1" x14ac:dyDescent="0.25">
      <c r="A1429" s="18">
        <v>41493.971706912613</v>
      </c>
      <c r="B1429" s="31">
        <v>16.79</v>
      </c>
      <c r="C1429" s="31">
        <v>19.239999999999998</v>
      </c>
      <c r="D1429" s="11">
        <f t="shared" si="233"/>
        <v>7.3262906901072711</v>
      </c>
      <c r="E1429" s="2">
        <f t="shared" si="234"/>
        <v>-17.115188583078492</v>
      </c>
      <c r="F1429" s="2">
        <f t="shared" si="235"/>
        <v>-19.612640163098877</v>
      </c>
      <c r="G1429" s="28"/>
    </row>
    <row r="1430" spans="1:7" x14ac:dyDescent="0.25">
      <c r="A1430" s="18">
        <v>41493.978651357058</v>
      </c>
      <c r="B1430" s="31">
        <v>16.79</v>
      </c>
      <c r="C1430" s="31">
        <v>19.25</v>
      </c>
      <c r="D1430" s="11">
        <f t="shared" si="233"/>
        <v>7.333235134552524</v>
      </c>
      <c r="E1430" s="2">
        <f t="shared" si="234"/>
        <v>-17.115188583078492</v>
      </c>
      <c r="F1430" s="2">
        <f t="shared" si="235"/>
        <v>-19.622833843017329</v>
      </c>
      <c r="G1430" s="28">
        <f t="shared" ref="G1430" si="239">A1430</f>
        <v>41493.978651357058</v>
      </c>
    </row>
    <row r="1431" spans="1:7" hidden="1" x14ac:dyDescent="0.25">
      <c r="A1431" s="18">
        <v>41493.985595801503</v>
      </c>
      <c r="B1431" s="31">
        <v>16.809999999999999</v>
      </c>
      <c r="C1431" s="31">
        <v>19.27</v>
      </c>
      <c r="D1431" s="11">
        <f t="shared" si="233"/>
        <v>7.3401795789977768</v>
      </c>
      <c r="E1431" s="2">
        <f t="shared" si="234"/>
        <v>-17.135575942915391</v>
      </c>
      <c r="F1431" s="2">
        <f t="shared" si="235"/>
        <v>-19.643221202854232</v>
      </c>
    </row>
    <row r="1432" spans="1:7" hidden="1" x14ac:dyDescent="0.25">
      <c r="A1432" s="18">
        <v>41493.992540245948</v>
      </c>
      <c r="B1432" s="31">
        <v>16.78</v>
      </c>
      <c r="C1432" s="31">
        <v>19.23</v>
      </c>
      <c r="D1432" s="11">
        <f t="shared" si="233"/>
        <v>7.3471240234430297</v>
      </c>
      <c r="E1432" s="2">
        <f t="shared" si="234"/>
        <v>-17.104994903160041</v>
      </c>
      <c r="F1432" s="2">
        <f t="shared" si="235"/>
        <v>-19.602446483180429</v>
      </c>
    </row>
    <row r="1433" spans="1:7" hidden="1" x14ac:dyDescent="0.25">
      <c r="A1433" s="18">
        <v>41493.999484690394</v>
      </c>
      <c r="B1433" s="31">
        <v>16.79</v>
      </c>
      <c r="C1433" s="31">
        <v>19.239999999999998</v>
      </c>
      <c r="D1433" s="11">
        <f t="shared" si="233"/>
        <v>7.3540684678882826</v>
      </c>
      <c r="E1433" s="2">
        <f t="shared" si="234"/>
        <v>-17.115188583078492</v>
      </c>
      <c r="F1433" s="2">
        <f t="shared" si="235"/>
        <v>-19.612640163098877</v>
      </c>
    </row>
    <row r="1434" spans="1:7" hidden="1" x14ac:dyDescent="0.25">
      <c r="A1434" s="18">
        <v>41494.006429134839</v>
      </c>
      <c r="B1434" s="31">
        <v>16.8</v>
      </c>
      <c r="C1434" s="31">
        <v>19.260000000000002</v>
      </c>
      <c r="D1434" s="11">
        <f t="shared" si="233"/>
        <v>7.3610129123335355</v>
      </c>
      <c r="E1434" s="2">
        <f t="shared" si="234"/>
        <v>-17.125382262996943</v>
      </c>
      <c r="F1434" s="2">
        <f t="shared" si="235"/>
        <v>-19.63302752293578</v>
      </c>
    </row>
    <row r="1435" spans="1:7" hidden="1" x14ac:dyDescent="0.25">
      <c r="A1435" s="18">
        <v>41494.013373579284</v>
      </c>
      <c r="B1435" s="31">
        <v>16.809999999999999</v>
      </c>
      <c r="C1435" s="31">
        <v>19.260000000000002</v>
      </c>
      <c r="D1435" s="11">
        <f t="shared" si="233"/>
        <v>7.3679573567787884</v>
      </c>
      <c r="E1435" s="2">
        <f t="shared" si="234"/>
        <v>-17.135575942915391</v>
      </c>
      <c r="F1435" s="2">
        <f t="shared" si="235"/>
        <v>-19.63302752293578</v>
      </c>
      <c r="G1435" s="28"/>
    </row>
    <row r="1436" spans="1:7" x14ac:dyDescent="0.25">
      <c r="A1436" s="18">
        <v>41494.020318023722</v>
      </c>
      <c r="B1436" s="31">
        <v>16.84</v>
      </c>
      <c r="C1436" s="31">
        <v>19.28</v>
      </c>
      <c r="D1436" s="11">
        <f t="shared" si="233"/>
        <v>7.3749018012167653</v>
      </c>
      <c r="E1436" s="2">
        <f t="shared" si="234"/>
        <v>-17.166156982670746</v>
      </c>
      <c r="F1436" s="2">
        <f t="shared" si="235"/>
        <v>-19.653414882772683</v>
      </c>
      <c r="G1436" s="28">
        <f t="shared" ref="G1436" si="240">A1436</f>
        <v>41494.020318023722</v>
      </c>
    </row>
    <row r="1437" spans="1:7" hidden="1" x14ac:dyDescent="0.25">
      <c r="A1437" s="18">
        <v>41494.027262468167</v>
      </c>
      <c r="B1437" s="31">
        <v>16.86</v>
      </c>
      <c r="C1437" s="31">
        <v>19.309999999999999</v>
      </c>
      <c r="D1437" s="11">
        <f t="shared" si="233"/>
        <v>7.3818462456620182</v>
      </c>
      <c r="E1437" s="2">
        <f t="shared" si="234"/>
        <v>-17.186544342507645</v>
      </c>
      <c r="F1437" s="2">
        <f t="shared" si="235"/>
        <v>-19.68399592252803</v>
      </c>
    </row>
    <row r="1438" spans="1:7" hidden="1" x14ac:dyDescent="0.25">
      <c r="A1438" s="18">
        <v>41494.034206912613</v>
      </c>
      <c r="B1438" s="31">
        <v>16.86</v>
      </c>
      <c r="C1438" s="31">
        <v>19.309999999999999</v>
      </c>
      <c r="D1438" s="11">
        <f t="shared" si="233"/>
        <v>7.3887906901072711</v>
      </c>
      <c r="E1438" s="2">
        <f t="shared" si="234"/>
        <v>-17.186544342507645</v>
      </c>
      <c r="F1438" s="2">
        <f t="shared" si="235"/>
        <v>-19.68399592252803</v>
      </c>
    </row>
    <row r="1439" spans="1:7" hidden="1" x14ac:dyDescent="0.25">
      <c r="A1439" s="18">
        <v>41494.041151357058</v>
      </c>
      <c r="B1439" s="31">
        <v>16.87</v>
      </c>
      <c r="C1439" s="31">
        <v>19.32</v>
      </c>
      <c r="D1439" s="11">
        <f t="shared" si="233"/>
        <v>7.395735134552524</v>
      </c>
      <c r="E1439" s="2">
        <f t="shared" si="234"/>
        <v>-17.196738022426096</v>
      </c>
      <c r="F1439" s="2">
        <f t="shared" si="235"/>
        <v>-19.694189602446485</v>
      </c>
    </row>
    <row r="1440" spans="1:7" hidden="1" x14ac:dyDescent="0.25">
      <c r="A1440" s="18">
        <v>41494.048095801503</v>
      </c>
      <c r="B1440" s="31">
        <v>16.87</v>
      </c>
      <c r="C1440" s="31">
        <v>19.34</v>
      </c>
      <c r="D1440" s="11">
        <f t="shared" si="233"/>
        <v>7.4026795789977768</v>
      </c>
      <c r="E1440" s="2">
        <f t="shared" si="234"/>
        <v>-17.196738022426096</v>
      </c>
      <c r="F1440" s="2">
        <f t="shared" si="235"/>
        <v>-19.714576962283385</v>
      </c>
    </row>
    <row r="1441" spans="1:7" hidden="1" x14ac:dyDescent="0.25">
      <c r="A1441" s="18">
        <v>41494.061984690394</v>
      </c>
      <c r="B1441" s="31">
        <v>16.899999999999999</v>
      </c>
      <c r="C1441" s="31">
        <v>19.36</v>
      </c>
      <c r="D1441" s="11">
        <f t="shared" si="233"/>
        <v>7.4165684678882826</v>
      </c>
      <c r="E1441" s="2">
        <f t="shared" si="234"/>
        <v>-17.227319062181447</v>
      </c>
      <c r="F1441" s="2">
        <f t="shared" si="235"/>
        <v>-19.734964322120284</v>
      </c>
      <c r="G1441" s="28"/>
    </row>
    <row r="1442" spans="1:7" x14ac:dyDescent="0.25">
      <c r="A1442" s="18">
        <v>41494.068929134839</v>
      </c>
      <c r="B1442" s="31">
        <v>16.91</v>
      </c>
      <c r="C1442" s="31">
        <v>19.38</v>
      </c>
      <c r="D1442" s="11">
        <f t="shared" si="233"/>
        <v>7.4235129123335355</v>
      </c>
      <c r="E1442" s="2">
        <f t="shared" si="234"/>
        <v>-17.237512742099899</v>
      </c>
      <c r="F1442" s="2">
        <f t="shared" si="235"/>
        <v>-19.755351681957187</v>
      </c>
      <c r="G1442" s="28">
        <f t="shared" ref="G1442" si="241">A1442</f>
        <v>41494.068929134839</v>
      </c>
    </row>
    <row r="1443" spans="1:7" hidden="1" x14ac:dyDescent="0.25">
      <c r="A1443" s="18">
        <v>41494.075873579284</v>
      </c>
      <c r="B1443" s="31">
        <v>16.93</v>
      </c>
      <c r="C1443" s="31">
        <v>19.38</v>
      </c>
      <c r="D1443" s="11">
        <f t="shared" si="233"/>
        <v>7.4304573567787884</v>
      </c>
      <c r="E1443" s="2">
        <f t="shared" si="234"/>
        <v>-17.257900101936798</v>
      </c>
      <c r="F1443" s="2">
        <f t="shared" si="235"/>
        <v>-19.755351681957187</v>
      </c>
    </row>
    <row r="1444" spans="1:7" hidden="1" x14ac:dyDescent="0.25">
      <c r="A1444" s="18">
        <v>41494.082818023722</v>
      </c>
      <c r="B1444" s="31">
        <v>16.940000000000001</v>
      </c>
      <c r="C1444" s="31">
        <v>19.39</v>
      </c>
      <c r="D1444" s="11">
        <f t="shared" si="233"/>
        <v>7.4374018012167653</v>
      </c>
      <c r="E1444" s="2">
        <f t="shared" si="234"/>
        <v>-17.268093781855253</v>
      </c>
      <c r="F1444" s="2">
        <f t="shared" si="235"/>
        <v>-19.765545361875638</v>
      </c>
    </row>
    <row r="1445" spans="1:7" hidden="1" x14ac:dyDescent="0.25">
      <c r="A1445" s="18">
        <v>41494.089762468167</v>
      </c>
      <c r="B1445" s="31">
        <v>16.95</v>
      </c>
      <c r="C1445" s="31">
        <v>19.41</v>
      </c>
      <c r="D1445" s="11">
        <f t="shared" si="233"/>
        <v>7.4443462456620182</v>
      </c>
      <c r="E1445" s="2">
        <f t="shared" si="234"/>
        <v>-17.278287461773701</v>
      </c>
      <c r="F1445" s="2">
        <f t="shared" si="235"/>
        <v>-19.785932721712538</v>
      </c>
    </row>
    <row r="1446" spans="1:7" hidden="1" x14ac:dyDescent="0.25">
      <c r="A1446" s="18">
        <v>41494.096706912613</v>
      </c>
      <c r="B1446" s="31">
        <v>16.98</v>
      </c>
      <c r="C1446" s="31">
        <v>19.43</v>
      </c>
      <c r="D1446" s="11">
        <f t="shared" si="233"/>
        <v>7.4512906901072711</v>
      </c>
      <c r="E1446" s="2">
        <f t="shared" si="234"/>
        <v>-17.308868501529052</v>
      </c>
      <c r="F1446" s="2">
        <f t="shared" si="235"/>
        <v>-19.80632008154944</v>
      </c>
    </row>
    <row r="1447" spans="1:7" hidden="1" x14ac:dyDescent="0.25">
      <c r="A1447" s="18">
        <v>41494.103651357058</v>
      </c>
      <c r="B1447" s="31">
        <v>16.96</v>
      </c>
      <c r="C1447" s="31">
        <v>19.43</v>
      </c>
      <c r="D1447" s="11">
        <f t="shared" si="233"/>
        <v>7.458235134552524</v>
      </c>
      <c r="E1447" s="2">
        <f t="shared" si="234"/>
        <v>-17.288481141692152</v>
      </c>
      <c r="F1447" s="2">
        <f t="shared" si="235"/>
        <v>-19.80632008154944</v>
      </c>
      <c r="G1447" s="28"/>
    </row>
    <row r="1448" spans="1:7" x14ac:dyDescent="0.25">
      <c r="A1448" s="18">
        <v>41494.110595801503</v>
      </c>
      <c r="B1448" s="31">
        <v>16.97</v>
      </c>
      <c r="C1448" s="31">
        <v>19.43</v>
      </c>
      <c r="D1448" s="11">
        <f t="shared" si="233"/>
        <v>7.4651795789977768</v>
      </c>
      <c r="E1448" s="2">
        <f t="shared" si="234"/>
        <v>-17.2986748216106</v>
      </c>
      <c r="F1448" s="2">
        <f t="shared" si="235"/>
        <v>-19.80632008154944</v>
      </c>
      <c r="G1448" s="28">
        <f t="shared" ref="G1448" si="242">A1448</f>
        <v>41494.110595801503</v>
      </c>
    </row>
    <row r="1449" spans="1:7" hidden="1" x14ac:dyDescent="0.25">
      <c r="A1449" s="18">
        <v>41494.117540245948</v>
      </c>
      <c r="B1449" s="31">
        <v>16.989999999999998</v>
      </c>
      <c r="C1449" s="31">
        <v>19.45</v>
      </c>
      <c r="D1449" s="11">
        <f t="shared" si="233"/>
        <v>7.4721240234430297</v>
      </c>
      <c r="E1449" s="2">
        <f t="shared" si="234"/>
        <v>-17.319062181447503</v>
      </c>
      <c r="F1449" s="2">
        <f t="shared" si="235"/>
        <v>-19.82670744138634</v>
      </c>
    </row>
    <row r="1450" spans="1:7" hidden="1" x14ac:dyDescent="0.25">
      <c r="A1450" s="18">
        <v>41494.124484690394</v>
      </c>
      <c r="B1450" s="31">
        <v>16.989999999999998</v>
      </c>
      <c r="C1450" s="31">
        <v>19.46</v>
      </c>
      <c r="D1450" s="11">
        <f t="shared" si="233"/>
        <v>7.4790684678882826</v>
      </c>
      <c r="E1450" s="2">
        <f t="shared" si="234"/>
        <v>-17.319062181447503</v>
      </c>
      <c r="F1450" s="2">
        <f t="shared" si="235"/>
        <v>-19.836901121304791</v>
      </c>
    </row>
    <row r="1451" spans="1:7" hidden="1" x14ac:dyDescent="0.25">
      <c r="A1451" s="18">
        <v>41494.131429134839</v>
      </c>
      <c r="B1451" s="31">
        <v>17.010000000000002</v>
      </c>
      <c r="C1451" s="31">
        <v>19.48</v>
      </c>
      <c r="D1451" s="11">
        <f t="shared" si="233"/>
        <v>7.4860129123335355</v>
      </c>
      <c r="E1451" s="2">
        <f t="shared" si="234"/>
        <v>-17.339449541284406</v>
      </c>
      <c r="F1451" s="2">
        <f t="shared" si="235"/>
        <v>-19.857288481141694</v>
      </c>
    </row>
    <row r="1452" spans="1:7" hidden="1" x14ac:dyDescent="0.25">
      <c r="A1452" s="18">
        <v>41494.138373579284</v>
      </c>
      <c r="B1452" s="31">
        <v>17.02</v>
      </c>
      <c r="C1452" s="31">
        <v>19.48</v>
      </c>
      <c r="D1452" s="11">
        <f t="shared" si="233"/>
        <v>7.4929573567787884</v>
      </c>
      <c r="E1452" s="2">
        <f t="shared" si="234"/>
        <v>-17.349643221202854</v>
      </c>
      <c r="F1452" s="2">
        <f t="shared" si="235"/>
        <v>-19.857288481141694</v>
      </c>
    </row>
    <row r="1453" spans="1:7" hidden="1" x14ac:dyDescent="0.25">
      <c r="A1453" s="18">
        <v>41494.145318023722</v>
      </c>
      <c r="B1453" s="31">
        <v>17.02</v>
      </c>
      <c r="C1453" s="31">
        <v>19.489999999999998</v>
      </c>
      <c r="D1453" s="11">
        <f t="shared" si="233"/>
        <v>7.4999018012167653</v>
      </c>
      <c r="E1453" s="2">
        <f t="shared" si="234"/>
        <v>-17.349643221202854</v>
      </c>
      <c r="F1453" s="2">
        <f t="shared" si="235"/>
        <v>-19.867482161060142</v>
      </c>
      <c r="G1453" s="28"/>
    </row>
    <row r="1454" spans="1:7" x14ac:dyDescent="0.25">
      <c r="A1454" s="18">
        <v>41494.152262468167</v>
      </c>
      <c r="B1454" s="31">
        <v>17.05</v>
      </c>
      <c r="C1454" s="31">
        <v>19.510000000000002</v>
      </c>
      <c r="D1454" s="11">
        <f t="shared" si="233"/>
        <v>7.5068462456620182</v>
      </c>
      <c r="E1454" s="2">
        <f t="shared" si="234"/>
        <v>-17.380224260958208</v>
      </c>
      <c r="F1454" s="2">
        <f t="shared" si="235"/>
        <v>-19.887869520897045</v>
      </c>
      <c r="G1454" s="28">
        <f t="shared" ref="G1454" si="243">A1454</f>
        <v>41494.152262468167</v>
      </c>
    </row>
    <row r="1455" spans="1:7" hidden="1" x14ac:dyDescent="0.25">
      <c r="A1455" s="18">
        <v>41494.159206912613</v>
      </c>
      <c r="B1455" s="31">
        <v>17.059999999999999</v>
      </c>
      <c r="C1455" s="31">
        <v>19.52</v>
      </c>
      <c r="D1455" s="11">
        <f t="shared" si="233"/>
        <v>7.5137906901072711</v>
      </c>
      <c r="E1455" s="2">
        <f t="shared" si="234"/>
        <v>-17.390417940876656</v>
      </c>
      <c r="F1455" s="2">
        <f t="shared" si="235"/>
        <v>-19.898063200815493</v>
      </c>
    </row>
    <row r="1456" spans="1:7" hidden="1" x14ac:dyDescent="0.25">
      <c r="A1456" s="18">
        <v>41494.166151357058</v>
      </c>
      <c r="B1456" s="31">
        <v>17.07</v>
      </c>
      <c r="C1456" s="31">
        <v>19.53</v>
      </c>
      <c r="D1456" s="11">
        <f t="shared" si="233"/>
        <v>7.520735134552524</v>
      </c>
      <c r="E1456" s="2">
        <f t="shared" si="234"/>
        <v>-17.400611620795107</v>
      </c>
      <c r="F1456" s="2">
        <f t="shared" si="235"/>
        <v>-19.908256880733948</v>
      </c>
    </row>
    <row r="1457" spans="1:7" hidden="1" x14ac:dyDescent="0.25">
      <c r="A1457" s="18">
        <v>41494.173095801503</v>
      </c>
      <c r="B1457" s="31">
        <v>17.079999999999998</v>
      </c>
      <c r="C1457" s="31">
        <v>19.55</v>
      </c>
      <c r="D1457" s="11">
        <f t="shared" si="233"/>
        <v>7.5276795789977768</v>
      </c>
      <c r="E1457" s="2">
        <f t="shared" si="234"/>
        <v>-17.410805300713555</v>
      </c>
      <c r="F1457" s="2">
        <f t="shared" si="235"/>
        <v>-19.928644240570847</v>
      </c>
    </row>
    <row r="1458" spans="1:7" hidden="1" x14ac:dyDescent="0.25">
      <c r="A1458" s="18">
        <v>41494.180040245948</v>
      </c>
      <c r="B1458" s="31">
        <v>17.079999999999998</v>
      </c>
      <c r="C1458" s="31">
        <v>19.55</v>
      </c>
      <c r="D1458" s="11">
        <f t="shared" si="233"/>
        <v>7.5346240234430297</v>
      </c>
      <c r="E1458" s="2">
        <f t="shared" si="234"/>
        <v>-17.410805300713555</v>
      </c>
      <c r="F1458" s="2">
        <f t="shared" si="235"/>
        <v>-19.928644240570847</v>
      </c>
    </row>
    <row r="1459" spans="1:7" hidden="1" x14ac:dyDescent="0.25">
      <c r="A1459" s="18">
        <v>41494.186984690394</v>
      </c>
      <c r="B1459" s="31">
        <v>17.11</v>
      </c>
      <c r="C1459" s="31">
        <v>19.559999999999999</v>
      </c>
      <c r="D1459" s="11">
        <f t="shared" si="233"/>
        <v>7.5415684678882826</v>
      </c>
      <c r="E1459" s="2">
        <f t="shared" si="234"/>
        <v>-17.44138634046891</v>
      </c>
      <c r="F1459" s="2">
        <f t="shared" si="235"/>
        <v>-19.938837920489295</v>
      </c>
      <c r="G1459" s="28"/>
    </row>
    <row r="1460" spans="1:7" x14ac:dyDescent="0.25">
      <c r="A1460" s="18">
        <v>41494.193929134839</v>
      </c>
      <c r="B1460" s="31">
        <v>17.11</v>
      </c>
      <c r="C1460" s="31">
        <v>19.579999999999998</v>
      </c>
      <c r="D1460" s="11">
        <f t="shared" si="233"/>
        <v>7.5485129123335355</v>
      </c>
      <c r="E1460" s="2">
        <f t="shared" si="234"/>
        <v>-17.44138634046891</v>
      </c>
      <c r="F1460" s="2">
        <f t="shared" si="235"/>
        <v>-19.959225280326198</v>
      </c>
      <c r="G1460" s="28">
        <f t="shared" ref="G1460" si="244">A1460</f>
        <v>41494.193929134839</v>
      </c>
    </row>
    <row r="1461" spans="1:7" hidden="1" x14ac:dyDescent="0.25">
      <c r="A1461" s="18">
        <v>41494.200873579284</v>
      </c>
      <c r="B1461" s="31">
        <v>17.12</v>
      </c>
      <c r="C1461" s="31">
        <v>19.579999999999998</v>
      </c>
      <c r="D1461" s="11">
        <f t="shared" si="233"/>
        <v>7.5554573567787884</v>
      </c>
      <c r="E1461" s="2">
        <f t="shared" si="234"/>
        <v>-17.451580020387361</v>
      </c>
      <c r="F1461" s="2">
        <f t="shared" si="235"/>
        <v>-19.959225280326198</v>
      </c>
    </row>
    <row r="1462" spans="1:7" hidden="1" x14ac:dyDescent="0.25">
      <c r="A1462" s="18">
        <v>41494.207818023722</v>
      </c>
      <c r="B1462" s="31">
        <v>17.13</v>
      </c>
      <c r="C1462" s="31">
        <v>19.600000000000001</v>
      </c>
      <c r="D1462" s="11">
        <f t="shared" si="233"/>
        <v>7.5624018012167653</v>
      </c>
      <c r="E1462" s="2">
        <f t="shared" si="234"/>
        <v>-17.461773700305809</v>
      </c>
      <c r="F1462" s="2">
        <f t="shared" si="235"/>
        <v>-19.979612640163101</v>
      </c>
    </row>
    <row r="1463" spans="1:7" hidden="1" x14ac:dyDescent="0.25">
      <c r="A1463" s="18">
        <v>41494.214762468167</v>
      </c>
      <c r="B1463" s="31">
        <v>17.14</v>
      </c>
      <c r="C1463" s="31">
        <v>19.61</v>
      </c>
      <c r="D1463" s="11">
        <f t="shared" si="233"/>
        <v>7.5693462456620182</v>
      </c>
      <c r="E1463" s="2">
        <f t="shared" si="234"/>
        <v>-17.47196738022426</v>
      </c>
      <c r="F1463" s="2">
        <f t="shared" si="235"/>
        <v>-19.989806320081549</v>
      </c>
    </row>
    <row r="1464" spans="1:7" hidden="1" x14ac:dyDescent="0.25">
      <c r="A1464" s="18">
        <v>41494.221706912613</v>
      </c>
      <c r="B1464" s="31">
        <v>17.16</v>
      </c>
      <c r="C1464" s="31">
        <v>19.62</v>
      </c>
      <c r="D1464" s="11">
        <f t="shared" si="233"/>
        <v>7.5762906901072711</v>
      </c>
      <c r="E1464" s="2">
        <f t="shared" si="234"/>
        <v>-17.492354740061163</v>
      </c>
      <c r="F1464" s="2">
        <f t="shared" si="235"/>
        <v>-20</v>
      </c>
    </row>
    <row r="1465" spans="1:7" hidden="1" x14ac:dyDescent="0.25">
      <c r="A1465" s="18">
        <v>41494.228651357058</v>
      </c>
      <c r="B1465" s="31">
        <v>17.16</v>
      </c>
      <c r="C1465" s="31">
        <v>19.63</v>
      </c>
      <c r="D1465" s="11">
        <f t="shared" si="233"/>
        <v>7.583235134552524</v>
      </c>
      <c r="E1465" s="2">
        <f t="shared" si="234"/>
        <v>-17.492354740061163</v>
      </c>
      <c r="F1465" s="2">
        <f t="shared" si="235"/>
        <v>-20.010193679918451</v>
      </c>
      <c r="G1465" s="28"/>
    </row>
    <row r="1466" spans="1:7" x14ac:dyDescent="0.25">
      <c r="A1466" s="18">
        <v>41494.235595801503</v>
      </c>
      <c r="B1466" s="31">
        <v>17.170000000000002</v>
      </c>
      <c r="C1466" s="31">
        <v>19.649999999999999</v>
      </c>
      <c r="D1466" s="11">
        <f t="shared" si="233"/>
        <v>7.5901795789977768</v>
      </c>
      <c r="E1466" s="2">
        <f t="shared" si="234"/>
        <v>-17.502548419979615</v>
      </c>
      <c r="F1466" s="2">
        <f t="shared" si="235"/>
        <v>-20.030581039755351</v>
      </c>
      <c r="G1466" s="28">
        <f t="shared" ref="G1466" si="245">A1466</f>
        <v>41494.235595801503</v>
      </c>
    </row>
    <row r="1467" spans="1:7" hidden="1" x14ac:dyDescent="0.25">
      <c r="A1467" s="18">
        <v>41494.242540245948</v>
      </c>
      <c r="B1467" s="31">
        <v>17.190000000000001</v>
      </c>
      <c r="C1467" s="31">
        <v>19.649999999999999</v>
      </c>
      <c r="D1467" s="11">
        <f t="shared" si="233"/>
        <v>7.5971240234430297</v>
      </c>
      <c r="E1467" s="2">
        <f t="shared" si="234"/>
        <v>-17.522935779816514</v>
      </c>
      <c r="F1467" s="2">
        <f t="shared" si="235"/>
        <v>-20.030581039755351</v>
      </c>
    </row>
    <row r="1468" spans="1:7" hidden="1" x14ac:dyDescent="0.25">
      <c r="A1468" s="18">
        <v>41494.249484690394</v>
      </c>
      <c r="B1468" s="31">
        <v>17.2</v>
      </c>
      <c r="C1468" s="31">
        <v>19.66</v>
      </c>
      <c r="D1468" s="11">
        <f t="shared" si="233"/>
        <v>7.6040684678882826</v>
      </c>
      <c r="E1468" s="2">
        <f t="shared" si="234"/>
        <v>-17.533129459734965</v>
      </c>
      <c r="F1468" s="2">
        <f t="shared" si="235"/>
        <v>-20.040774719673802</v>
      </c>
    </row>
    <row r="1469" spans="1:7" hidden="1" x14ac:dyDescent="0.25">
      <c r="A1469" s="18">
        <v>41494.256429134839</v>
      </c>
      <c r="B1469" s="31">
        <v>17.21</v>
      </c>
      <c r="C1469" s="31">
        <v>19.670000000000002</v>
      </c>
      <c r="D1469" s="11">
        <f t="shared" si="233"/>
        <v>7.6110129123335355</v>
      </c>
      <c r="E1469" s="2">
        <f t="shared" si="234"/>
        <v>-17.543323139653417</v>
      </c>
      <c r="F1469" s="2">
        <f t="shared" si="235"/>
        <v>-20.050968399592254</v>
      </c>
    </row>
    <row r="1470" spans="1:7" hidden="1" x14ac:dyDescent="0.25">
      <c r="A1470" s="18">
        <v>41494.263373579284</v>
      </c>
      <c r="B1470" s="31">
        <v>17.23</v>
      </c>
      <c r="C1470" s="31">
        <v>19.690000000000001</v>
      </c>
      <c r="D1470" s="11">
        <f t="shared" si="233"/>
        <v>7.6179573567787884</v>
      </c>
      <c r="E1470" s="2">
        <f t="shared" si="234"/>
        <v>-17.563710499490316</v>
      </c>
      <c r="F1470" s="2">
        <f t="shared" si="235"/>
        <v>-20.071355759429157</v>
      </c>
    </row>
    <row r="1471" spans="1:7" hidden="1" x14ac:dyDescent="0.25">
      <c r="A1471" s="18">
        <v>41494.270318023722</v>
      </c>
      <c r="B1471" s="31">
        <v>17.25</v>
      </c>
      <c r="C1471" s="31">
        <v>19.7</v>
      </c>
      <c r="D1471" s="11">
        <f t="shared" si="233"/>
        <v>7.6249018012167653</v>
      </c>
      <c r="E1471" s="2">
        <f t="shared" si="234"/>
        <v>-17.584097859327219</v>
      </c>
      <c r="F1471" s="2">
        <f t="shared" si="235"/>
        <v>-20.081549439347604</v>
      </c>
      <c r="G1471" s="28"/>
    </row>
    <row r="1472" spans="1:7" x14ac:dyDescent="0.25">
      <c r="A1472" s="18">
        <v>41494.277262468167</v>
      </c>
      <c r="B1472" s="31">
        <v>17.25</v>
      </c>
      <c r="C1472" s="31">
        <v>19.71</v>
      </c>
      <c r="D1472" s="11">
        <f t="shared" si="233"/>
        <v>7.6318462456620182</v>
      </c>
      <c r="E1472" s="2">
        <f t="shared" si="234"/>
        <v>-17.584097859327219</v>
      </c>
      <c r="F1472" s="2">
        <f t="shared" si="235"/>
        <v>-20.091743119266056</v>
      </c>
      <c r="G1472" s="28">
        <f t="shared" ref="G1472" si="246">A1472</f>
        <v>41494.277262468167</v>
      </c>
    </row>
    <row r="1473" spans="1:7" hidden="1" x14ac:dyDescent="0.25">
      <c r="A1473" s="18">
        <v>41494.284206912613</v>
      </c>
      <c r="B1473" s="31">
        <v>17.260000000000002</v>
      </c>
      <c r="C1473" s="31">
        <v>19.72</v>
      </c>
      <c r="D1473" s="11">
        <f t="shared" si="233"/>
        <v>7.6387906901072711</v>
      </c>
      <c r="E1473" s="2">
        <f t="shared" si="234"/>
        <v>-17.59429153924567</v>
      </c>
      <c r="F1473" s="2">
        <f t="shared" si="235"/>
        <v>-20.101936799184504</v>
      </c>
    </row>
    <row r="1474" spans="1:7" hidden="1" x14ac:dyDescent="0.25">
      <c r="A1474" s="18">
        <v>41494.291151357058</v>
      </c>
      <c r="B1474" s="31">
        <v>17.29</v>
      </c>
      <c r="C1474" s="31">
        <v>19.739999999999998</v>
      </c>
      <c r="D1474" s="11">
        <f t="shared" si="233"/>
        <v>7.645735134552524</v>
      </c>
      <c r="E1474" s="2">
        <f t="shared" si="234"/>
        <v>-17.624872579001018</v>
      </c>
      <c r="F1474" s="2">
        <f t="shared" si="235"/>
        <v>-20.122324159021407</v>
      </c>
    </row>
    <row r="1475" spans="1:7" hidden="1" x14ac:dyDescent="0.25">
      <c r="A1475" s="18">
        <v>41494.298095801503</v>
      </c>
      <c r="B1475" s="31">
        <v>17.29</v>
      </c>
      <c r="C1475" s="31">
        <v>19.75</v>
      </c>
      <c r="D1475" s="11">
        <f t="shared" ref="D1475:D1538" si="247">A1475-$H$2</f>
        <v>7.6526795789977768</v>
      </c>
      <c r="E1475" s="2">
        <f t="shared" ref="E1475:E1538" si="248">B1475/-0.981</f>
        <v>-17.624872579001018</v>
      </c>
      <c r="F1475" s="2">
        <f t="shared" ref="F1475:F1538" si="249">C1475/-0.981</f>
        <v>-20.132517838939858</v>
      </c>
    </row>
    <row r="1476" spans="1:7" hidden="1" x14ac:dyDescent="0.25">
      <c r="A1476" s="18">
        <v>41494.305040245948</v>
      </c>
      <c r="B1476" s="31">
        <v>17.3</v>
      </c>
      <c r="C1476" s="31">
        <v>19.77</v>
      </c>
      <c r="D1476" s="11">
        <f t="shared" si="247"/>
        <v>7.6596240234430297</v>
      </c>
      <c r="E1476" s="2">
        <f t="shared" si="248"/>
        <v>-17.635066258919473</v>
      </c>
      <c r="F1476" s="2">
        <f t="shared" si="249"/>
        <v>-20.152905198776757</v>
      </c>
    </row>
    <row r="1477" spans="1:7" hidden="1" x14ac:dyDescent="0.25">
      <c r="A1477" s="18">
        <v>41494.311984690394</v>
      </c>
      <c r="B1477" s="31">
        <v>17.32</v>
      </c>
      <c r="C1477" s="31">
        <v>19.77</v>
      </c>
      <c r="D1477" s="11">
        <f t="shared" si="247"/>
        <v>7.6665684678882826</v>
      </c>
      <c r="E1477" s="2">
        <f t="shared" si="248"/>
        <v>-17.655453618756372</v>
      </c>
      <c r="F1477" s="2">
        <f t="shared" si="249"/>
        <v>-20.152905198776757</v>
      </c>
      <c r="G1477" s="28"/>
    </row>
    <row r="1478" spans="1:7" x14ac:dyDescent="0.25">
      <c r="A1478" s="18">
        <v>41494.318929134839</v>
      </c>
      <c r="B1478" s="31">
        <v>17.32</v>
      </c>
      <c r="C1478" s="31">
        <v>19.78</v>
      </c>
      <c r="D1478" s="11">
        <f t="shared" si="247"/>
        <v>7.6735129123335355</v>
      </c>
      <c r="E1478" s="2">
        <f t="shared" si="248"/>
        <v>-17.655453618756372</v>
      </c>
      <c r="F1478" s="2">
        <f t="shared" si="249"/>
        <v>-20.163098878695209</v>
      </c>
      <c r="G1478" s="28">
        <f t="shared" ref="G1478" si="250">A1478</f>
        <v>41494.318929134839</v>
      </c>
    </row>
    <row r="1479" spans="1:7" hidden="1" x14ac:dyDescent="0.25">
      <c r="A1479" s="18">
        <v>41494.325873579284</v>
      </c>
      <c r="B1479" s="31">
        <v>17.329999999999998</v>
      </c>
      <c r="C1479" s="31">
        <v>19.8</v>
      </c>
      <c r="D1479" s="11">
        <f t="shared" si="247"/>
        <v>7.6804573567787884</v>
      </c>
      <c r="E1479" s="2">
        <f t="shared" si="248"/>
        <v>-17.66564729867482</v>
      </c>
      <c r="F1479" s="2">
        <f t="shared" si="249"/>
        <v>-20.183486238532112</v>
      </c>
    </row>
    <row r="1480" spans="1:7" hidden="1" x14ac:dyDescent="0.25">
      <c r="A1480" s="18">
        <v>41494.332818023722</v>
      </c>
      <c r="B1480" s="31">
        <v>17.36</v>
      </c>
      <c r="C1480" s="31">
        <v>19.82</v>
      </c>
      <c r="D1480" s="11">
        <f t="shared" si="247"/>
        <v>7.6874018012167653</v>
      </c>
      <c r="E1480" s="2">
        <f t="shared" si="248"/>
        <v>-17.696228338430174</v>
      </c>
      <c r="F1480" s="2">
        <f t="shared" si="249"/>
        <v>-20.203873598369011</v>
      </c>
    </row>
    <row r="1481" spans="1:7" hidden="1" x14ac:dyDescent="0.25">
      <c r="A1481" s="18">
        <v>41494.339762468167</v>
      </c>
      <c r="B1481" s="31">
        <v>17.38</v>
      </c>
      <c r="C1481" s="31">
        <v>19.82</v>
      </c>
      <c r="D1481" s="11">
        <f t="shared" si="247"/>
        <v>7.6943462456620182</v>
      </c>
      <c r="E1481" s="2">
        <f t="shared" si="248"/>
        <v>-17.716615698267073</v>
      </c>
      <c r="F1481" s="2">
        <f t="shared" si="249"/>
        <v>-20.203873598369011</v>
      </c>
    </row>
    <row r="1482" spans="1:7" hidden="1" x14ac:dyDescent="0.25">
      <c r="A1482" s="18">
        <v>41494.346706912613</v>
      </c>
      <c r="B1482" s="31">
        <v>17.39</v>
      </c>
      <c r="C1482" s="31">
        <v>19.829999999999998</v>
      </c>
      <c r="D1482" s="11">
        <f t="shared" si="247"/>
        <v>7.7012906901072711</v>
      </c>
      <c r="E1482" s="2">
        <f t="shared" si="248"/>
        <v>-17.726809378185525</v>
      </c>
      <c r="F1482" s="2">
        <f t="shared" si="249"/>
        <v>-20.214067278287459</v>
      </c>
    </row>
    <row r="1483" spans="1:7" hidden="1" x14ac:dyDescent="0.25">
      <c r="A1483" s="18">
        <v>41494.353651357058</v>
      </c>
      <c r="B1483" s="31">
        <v>17.32</v>
      </c>
      <c r="C1483" s="31">
        <v>19.79</v>
      </c>
      <c r="D1483" s="11">
        <f t="shared" si="247"/>
        <v>7.708235134552524</v>
      </c>
      <c r="E1483" s="2">
        <f t="shared" si="248"/>
        <v>-17.655453618756372</v>
      </c>
      <c r="F1483" s="2">
        <f t="shared" si="249"/>
        <v>-20.17329255861366</v>
      </c>
      <c r="G1483" s="28"/>
    </row>
    <row r="1484" spans="1:7" x14ac:dyDescent="0.25">
      <c r="A1484" s="18">
        <v>41494.360595801503</v>
      </c>
      <c r="B1484" s="31">
        <v>17.440000000000001</v>
      </c>
      <c r="C1484" s="31">
        <v>19.89</v>
      </c>
      <c r="D1484" s="11">
        <f t="shared" si="247"/>
        <v>7.7151795789977768</v>
      </c>
      <c r="E1484" s="2">
        <f t="shared" si="248"/>
        <v>-17.777777777777779</v>
      </c>
      <c r="F1484" s="2">
        <f t="shared" si="249"/>
        <v>-20.275229357798167</v>
      </c>
      <c r="G1484" s="28">
        <f t="shared" ref="G1484" si="251">A1484</f>
        <v>41494.360595801503</v>
      </c>
    </row>
    <row r="1485" spans="1:7" hidden="1" x14ac:dyDescent="0.25">
      <c r="A1485" s="18">
        <v>41494.367540245948</v>
      </c>
      <c r="B1485" s="31">
        <v>17.46</v>
      </c>
      <c r="C1485" s="31">
        <v>19.899999999999999</v>
      </c>
      <c r="D1485" s="11">
        <f t="shared" si="247"/>
        <v>7.7221240234430297</v>
      </c>
      <c r="E1485" s="2">
        <f t="shared" si="248"/>
        <v>-17.798165137614681</v>
      </c>
      <c r="F1485" s="2">
        <f t="shared" si="249"/>
        <v>-20.285423037716615</v>
      </c>
    </row>
    <row r="1486" spans="1:7" hidden="1" x14ac:dyDescent="0.25">
      <c r="A1486" s="18">
        <v>41494.374484690394</v>
      </c>
      <c r="B1486" s="31">
        <v>17.48</v>
      </c>
      <c r="C1486" s="31">
        <v>19.940000000000001</v>
      </c>
      <c r="D1486" s="11">
        <f t="shared" si="247"/>
        <v>7.7290684678882826</v>
      </c>
      <c r="E1486" s="2">
        <f t="shared" si="248"/>
        <v>-17.818552497451581</v>
      </c>
      <c r="F1486" s="2">
        <f t="shared" si="249"/>
        <v>-20.326197757390421</v>
      </c>
    </row>
    <row r="1487" spans="1:7" hidden="1" x14ac:dyDescent="0.25">
      <c r="A1487" s="18">
        <v>41494.381429134839</v>
      </c>
      <c r="B1487" s="31">
        <v>17.489999999999998</v>
      </c>
      <c r="C1487" s="31">
        <v>19.940000000000001</v>
      </c>
      <c r="D1487" s="11">
        <f t="shared" si="247"/>
        <v>7.7360129123335355</v>
      </c>
      <c r="E1487" s="2">
        <f t="shared" si="248"/>
        <v>-17.828746177370029</v>
      </c>
      <c r="F1487" s="2">
        <f t="shared" si="249"/>
        <v>-20.326197757390421</v>
      </c>
    </row>
    <row r="1488" spans="1:7" hidden="1" x14ac:dyDescent="0.25">
      <c r="A1488" s="18">
        <v>41494.388373579284</v>
      </c>
      <c r="B1488" s="31">
        <v>17.489999999999998</v>
      </c>
      <c r="C1488" s="31">
        <v>19.940000000000001</v>
      </c>
      <c r="D1488" s="11">
        <f t="shared" si="247"/>
        <v>7.7429573567787884</v>
      </c>
      <c r="E1488" s="2">
        <f t="shared" si="248"/>
        <v>-17.828746177370029</v>
      </c>
      <c r="F1488" s="2">
        <f t="shared" si="249"/>
        <v>-20.326197757390421</v>
      </c>
    </row>
    <row r="1489" spans="1:7" hidden="1" x14ac:dyDescent="0.25">
      <c r="A1489" s="18">
        <v>41494.395318023722</v>
      </c>
      <c r="B1489" s="31">
        <v>17.52</v>
      </c>
      <c r="C1489" s="31">
        <v>19.96</v>
      </c>
      <c r="D1489" s="11">
        <f t="shared" si="247"/>
        <v>7.7499018012167653</v>
      </c>
      <c r="E1489" s="2">
        <f t="shared" si="248"/>
        <v>-17.859327217125383</v>
      </c>
      <c r="F1489" s="2">
        <f t="shared" si="249"/>
        <v>-20.34658511722732</v>
      </c>
      <c r="G1489" s="28"/>
    </row>
    <row r="1490" spans="1:7" x14ac:dyDescent="0.25">
      <c r="A1490" s="18">
        <v>41494.402262468167</v>
      </c>
      <c r="B1490" s="31">
        <v>17.52</v>
      </c>
      <c r="C1490" s="31">
        <v>19.97</v>
      </c>
      <c r="D1490" s="11">
        <f t="shared" si="247"/>
        <v>7.7568462456620182</v>
      </c>
      <c r="E1490" s="2">
        <f t="shared" si="248"/>
        <v>-17.859327217125383</v>
      </c>
      <c r="F1490" s="2">
        <f t="shared" si="249"/>
        <v>-20.356778797145768</v>
      </c>
      <c r="G1490" s="28">
        <f t="shared" ref="G1490" si="252">A1490</f>
        <v>41494.402262468167</v>
      </c>
    </row>
    <row r="1491" spans="1:7" hidden="1" x14ac:dyDescent="0.25">
      <c r="A1491" s="18">
        <v>41494.409206912613</v>
      </c>
      <c r="B1491" s="31">
        <v>17.53</v>
      </c>
      <c r="C1491" s="31">
        <v>19.989999999999998</v>
      </c>
      <c r="D1491" s="11">
        <f t="shared" si="247"/>
        <v>7.7637906901072711</v>
      </c>
      <c r="E1491" s="2">
        <f t="shared" si="248"/>
        <v>-17.869520897043834</v>
      </c>
      <c r="F1491" s="2">
        <f t="shared" si="249"/>
        <v>-20.377166156982671</v>
      </c>
    </row>
    <row r="1492" spans="1:7" hidden="1" x14ac:dyDescent="0.25">
      <c r="A1492" s="18">
        <v>41494.416151357058</v>
      </c>
      <c r="B1492" s="31">
        <v>17.55</v>
      </c>
      <c r="C1492" s="31">
        <v>20</v>
      </c>
      <c r="D1492" s="11">
        <f t="shared" si="247"/>
        <v>7.770735134552524</v>
      </c>
      <c r="E1492" s="2">
        <f t="shared" si="248"/>
        <v>-17.889908256880734</v>
      </c>
      <c r="F1492" s="2">
        <f t="shared" si="249"/>
        <v>-20.387359836901123</v>
      </c>
    </row>
    <row r="1493" spans="1:7" hidden="1" x14ac:dyDescent="0.25">
      <c r="A1493" s="18">
        <v>41494.423095801503</v>
      </c>
      <c r="B1493" s="31">
        <v>17.559999999999999</v>
      </c>
      <c r="C1493" s="31">
        <v>20.02</v>
      </c>
      <c r="D1493" s="11">
        <f t="shared" si="247"/>
        <v>7.7776795789977768</v>
      </c>
      <c r="E1493" s="2">
        <f t="shared" si="248"/>
        <v>-17.900101936799185</v>
      </c>
      <c r="F1493" s="2">
        <f t="shared" si="249"/>
        <v>-20.407747196738022</v>
      </c>
    </row>
    <row r="1494" spans="1:7" hidden="1" x14ac:dyDescent="0.25">
      <c r="A1494" s="18">
        <v>41494.430040245948</v>
      </c>
      <c r="B1494" s="31">
        <v>17.57</v>
      </c>
      <c r="C1494" s="31">
        <v>20.03</v>
      </c>
      <c r="D1494" s="11">
        <f t="shared" si="247"/>
        <v>7.7846240234430297</v>
      </c>
      <c r="E1494" s="2">
        <f t="shared" si="248"/>
        <v>-17.910295616717637</v>
      </c>
      <c r="F1494" s="2">
        <f t="shared" si="249"/>
        <v>-20.417940876656473</v>
      </c>
    </row>
    <row r="1495" spans="1:7" hidden="1" x14ac:dyDescent="0.25">
      <c r="A1495" s="18">
        <v>41494.436984690394</v>
      </c>
      <c r="B1495" s="31">
        <v>17.600000000000001</v>
      </c>
      <c r="C1495" s="31">
        <v>20.05</v>
      </c>
      <c r="D1495" s="11">
        <f t="shared" si="247"/>
        <v>7.7915684678882826</v>
      </c>
      <c r="E1495" s="2">
        <f t="shared" si="248"/>
        <v>-17.940876656472987</v>
      </c>
      <c r="F1495" s="2">
        <f t="shared" si="249"/>
        <v>-20.438328236493376</v>
      </c>
      <c r="G1495" s="28"/>
    </row>
    <row r="1496" spans="1:7" x14ac:dyDescent="0.25">
      <c r="A1496" s="18">
        <v>41494.443929134839</v>
      </c>
      <c r="B1496" s="31">
        <v>17.61</v>
      </c>
      <c r="C1496" s="31">
        <v>20.059999999999999</v>
      </c>
      <c r="D1496" s="11">
        <f t="shared" si="247"/>
        <v>7.7985129123335355</v>
      </c>
      <c r="E1496" s="2">
        <f t="shared" si="248"/>
        <v>-17.951070336391439</v>
      </c>
      <c r="F1496" s="2">
        <f t="shared" si="249"/>
        <v>-20.448521916411824</v>
      </c>
      <c r="G1496" s="28">
        <f t="shared" ref="G1496" si="253">A1496</f>
        <v>41494.443929134839</v>
      </c>
    </row>
    <row r="1497" spans="1:7" hidden="1" x14ac:dyDescent="0.25">
      <c r="A1497" s="18">
        <v>41494.450873579284</v>
      </c>
      <c r="B1497" s="31">
        <v>17.62</v>
      </c>
      <c r="C1497" s="31">
        <v>20.07</v>
      </c>
      <c r="D1497" s="11">
        <f t="shared" si="247"/>
        <v>7.8054573567787884</v>
      </c>
      <c r="E1497" s="2">
        <f t="shared" si="248"/>
        <v>-17.96126401630989</v>
      </c>
      <c r="F1497" s="2">
        <f t="shared" si="249"/>
        <v>-20.458715596330276</v>
      </c>
    </row>
    <row r="1498" spans="1:7" hidden="1" x14ac:dyDescent="0.25">
      <c r="A1498" s="18">
        <v>41494.457818023722</v>
      </c>
      <c r="B1498" s="31">
        <v>17.63</v>
      </c>
      <c r="C1498" s="31">
        <v>20.079999999999998</v>
      </c>
      <c r="D1498" s="11">
        <f t="shared" si="247"/>
        <v>7.8124018012167653</v>
      </c>
      <c r="E1498" s="2">
        <f t="shared" si="248"/>
        <v>-17.971457696228338</v>
      </c>
      <c r="F1498" s="2">
        <f t="shared" si="249"/>
        <v>-20.468909276248723</v>
      </c>
    </row>
    <row r="1499" spans="1:7" hidden="1" x14ac:dyDescent="0.25">
      <c r="A1499" s="18">
        <v>41494.464762468167</v>
      </c>
      <c r="B1499" s="31">
        <v>17.649999999999999</v>
      </c>
      <c r="C1499" s="31">
        <v>20.100000000000001</v>
      </c>
      <c r="D1499" s="11">
        <f t="shared" si="247"/>
        <v>7.8193462456620182</v>
      </c>
      <c r="E1499" s="2">
        <f t="shared" si="248"/>
        <v>-17.991845056065237</v>
      </c>
      <c r="F1499" s="2">
        <f t="shared" si="249"/>
        <v>-20.48929663608563</v>
      </c>
    </row>
    <row r="1500" spans="1:7" hidden="1" x14ac:dyDescent="0.25">
      <c r="A1500" s="18">
        <v>41494.471706912613</v>
      </c>
      <c r="B1500" s="31">
        <v>17.66</v>
      </c>
      <c r="C1500" s="31">
        <v>20.11</v>
      </c>
      <c r="D1500" s="11">
        <f t="shared" si="247"/>
        <v>7.8262906901072711</v>
      </c>
      <c r="E1500" s="2">
        <f t="shared" si="248"/>
        <v>-18.002038735983689</v>
      </c>
      <c r="F1500" s="2">
        <f t="shared" si="249"/>
        <v>-20.499490316004078</v>
      </c>
    </row>
    <row r="1501" spans="1:7" hidden="1" x14ac:dyDescent="0.25">
      <c r="A1501" s="18">
        <v>41494.478651357058</v>
      </c>
      <c r="B1501" s="31">
        <v>17.68</v>
      </c>
      <c r="C1501" s="31">
        <v>20.14</v>
      </c>
      <c r="D1501" s="11">
        <f t="shared" si="247"/>
        <v>7.833235134552524</v>
      </c>
      <c r="E1501" s="2">
        <f t="shared" si="248"/>
        <v>-18.022426095820592</v>
      </c>
      <c r="F1501" s="2">
        <f t="shared" si="249"/>
        <v>-20.530071355759429</v>
      </c>
      <c r="G1501" s="28"/>
    </row>
    <row r="1502" spans="1:7" x14ac:dyDescent="0.25">
      <c r="A1502" s="18">
        <v>41494.485595801503</v>
      </c>
      <c r="B1502" s="31">
        <v>17.670000000000002</v>
      </c>
      <c r="C1502" s="31">
        <v>20.13</v>
      </c>
      <c r="D1502" s="11">
        <f t="shared" si="247"/>
        <v>7.8401795789977768</v>
      </c>
      <c r="E1502" s="2">
        <f t="shared" si="248"/>
        <v>-18.012232415902144</v>
      </c>
      <c r="F1502" s="2">
        <f t="shared" si="249"/>
        <v>-20.519877675840977</v>
      </c>
      <c r="G1502" s="28">
        <f t="shared" ref="G1502" si="254">A1502</f>
        <v>41494.485595801503</v>
      </c>
    </row>
    <row r="1503" spans="1:7" hidden="1" x14ac:dyDescent="0.25">
      <c r="A1503" s="18">
        <v>41494.492540245948</v>
      </c>
      <c r="B1503" s="31">
        <v>17.72</v>
      </c>
      <c r="C1503" s="31">
        <v>20.18</v>
      </c>
      <c r="D1503" s="11">
        <f t="shared" si="247"/>
        <v>7.8471240234430297</v>
      </c>
      <c r="E1503" s="2">
        <f t="shared" si="248"/>
        <v>-18.063200815494394</v>
      </c>
      <c r="F1503" s="2">
        <f t="shared" si="249"/>
        <v>-20.570846075433231</v>
      </c>
    </row>
    <row r="1504" spans="1:7" hidden="1" x14ac:dyDescent="0.25">
      <c r="A1504" s="18">
        <v>41494.499484690394</v>
      </c>
      <c r="B1504" s="31">
        <v>17.71</v>
      </c>
      <c r="C1504" s="31">
        <v>20.170000000000002</v>
      </c>
      <c r="D1504" s="11">
        <f t="shared" si="247"/>
        <v>7.8540684678882826</v>
      </c>
      <c r="E1504" s="2">
        <f t="shared" si="248"/>
        <v>-18.053007135575942</v>
      </c>
      <c r="F1504" s="2">
        <f t="shared" si="249"/>
        <v>-20.560652395514783</v>
      </c>
    </row>
    <row r="1505" spans="1:7" hidden="1" x14ac:dyDescent="0.25">
      <c r="A1505" s="18">
        <v>41494.506429134839</v>
      </c>
      <c r="B1505" s="31">
        <v>17.739999999999998</v>
      </c>
      <c r="C1505" s="31">
        <v>20.18</v>
      </c>
      <c r="D1505" s="11">
        <f t="shared" si="247"/>
        <v>7.8610129123335355</v>
      </c>
      <c r="E1505" s="2">
        <f t="shared" si="248"/>
        <v>-18.083588175331293</v>
      </c>
      <c r="F1505" s="2">
        <f t="shared" si="249"/>
        <v>-20.570846075433231</v>
      </c>
    </row>
    <row r="1506" spans="1:7" hidden="1" x14ac:dyDescent="0.25">
      <c r="A1506" s="18">
        <v>41494.513373579284</v>
      </c>
      <c r="B1506" s="31">
        <v>17.75</v>
      </c>
      <c r="C1506" s="31">
        <v>20.190000000000001</v>
      </c>
      <c r="D1506" s="11">
        <f t="shared" si="247"/>
        <v>7.8679573567787884</v>
      </c>
      <c r="E1506" s="2">
        <f t="shared" si="248"/>
        <v>-18.093781855249745</v>
      </c>
      <c r="F1506" s="2">
        <f t="shared" si="249"/>
        <v>-20.581039755351682</v>
      </c>
    </row>
    <row r="1507" spans="1:7" hidden="1" x14ac:dyDescent="0.25">
      <c r="A1507" s="18">
        <v>41494.520318023722</v>
      </c>
      <c r="B1507" s="31">
        <v>17.760000000000002</v>
      </c>
      <c r="C1507" s="31">
        <v>20.21</v>
      </c>
      <c r="D1507" s="11">
        <f t="shared" si="247"/>
        <v>7.8749018012167653</v>
      </c>
      <c r="E1507" s="2">
        <f t="shared" si="248"/>
        <v>-18.103975535168196</v>
      </c>
      <c r="F1507" s="2">
        <f t="shared" si="249"/>
        <v>-20.601427115188585</v>
      </c>
      <c r="G1507" s="28"/>
    </row>
    <row r="1508" spans="1:7" x14ac:dyDescent="0.25">
      <c r="A1508" s="18">
        <v>41494.527262468167</v>
      </c>
      <c r="B1508" s="31">
        <v>17.78</v>
      </c>
      <c r="C1508" s="31">
        <v>20.23</v>
      </c>
      <c r="D1508" s="11">
        <f t="shared" si="247"/>
        <v>7.8818462456620182</v>
      </c>
      <c r="E1508" s="2">
        <f t="shared" si="248"/>
        <v>-18.124362895005099</v>
      </c>
      <c r="F1508" s="2">
        <f t="shared" si="249"/>
        <v>-20.621814475025484</v>
      </c>
      <c r="G1508" s="28">
        <f t="shared" ref="G1508" si="255">A1508</f>
        <v>41494.527262468167</v>
      </c>
    </row>
    <row r="1509" spans="1:7" hidden="1" x14ac:dyDescent="0.25">
      <c r="A1509" s="18">
        <v>41494.534206912613</v>
      </c>
      <c r="B1509" s="31">
        <v>17.809999999999999</v>
      </c>
      <c r="C1509" s="31">
        <v>20.239999999999998</v>
      </c>
      <c r="D1509" s="11">
        <f t="shared" si="247"/>
        <v>7.8887906901072711</v>
      </c>
      <c r="E1509" s="2">
        <f t="shared" si="248"/>
        <v>-18.154943934760446</v>
      </c>
      <c r="F1509" s="2">
        <f t="shared" si="249"/>
        <v>-20.632008154943932</v>
      </c>
    </row>
    <row r="1510" spans="1:7" hidden="1" x14ac:dyDescent="0.25">
      <c r="A1510" s="18">
        <v>41494.541151357058</v>
      </c>
      <c r="B1510" s="31">
        <v>17.82</v>
      </c>
      <c r="C1510" s="31">
        <v>20.260000000000002</v>
      </c>
      <c r="D1510" s="11">
        <f t="shared" si="247"/>
        <v>7.895735134552524</v>
      </c>
      <c r="E1510" s="2">
        <f t="shared" si="248"/>
        <v>-18.165137614678901</v>
      </c>
      <c r="F1510" s="2">
        <f t="shared" si="249"/>
        <v>-20.652395514780839</v>
      </c>
    </row>
    <row r="1511" spans="1:7" hidden="1" x14ac:dyDescent="0.25">
      <c r="A1511" s="18">
        <v>41494.548095801503</v>
      </c>
      <c r="B1511" s="31">
        <v>17.82</v>
      </c>
      <c r="C1511" s="31">
        <v>20.27</v>
      </c>
      <c r="D1511" s="11">
        <f t="shared" si="247"/>
        <v>7.9026795789977768</v>
      </c>
      <c r="E1511" s="2">
        <f t="shared" si="248"/>
        <v>-18.165137614678901</v>
      </c>
      <c r="F1511" s="2">
        <f t="shared" si="249"/>
        <v>-20.662589194699287</v>
      </c>
    </row>
    <row r="1512" spans="1:7" hidden="1" x14ac:dyDescent="0.25">
      <c r="A1512" s="18">
        <v>41494.555040245948</v>
      </c>
      <c r="B1512" s="31">
        <v>17.829999999999998</v>
      </c>
      <c r="C1512" s="31">
        <v>20.29</v>
      </c>
      <c r="D1512" s="11">
        <f t="shared" si="247"/>
        <v>7.9096240234430297</v>
      </c>
      <c r="E1512" s="2">
        <f t="shared" si="248"/>
        <v>-18.175331294597349</v>
      </c>
      <c r="F1512" s="2">
        <f t="shared" si="249"/>
        <v>-20.682976554536186</v>
      </c>
    </row>
    <row r="1513" spans="1:7" hidden="1" x14ac:dyDescent="0.25">
      <c r="A1513" s="18">
        <v>41494.561984690394</v>
      </c>
      <c r="B1513" s="31">
        <v>17.850000000000001</v>
      </c>
      <c r="C1513" s="31">
        <v>20.3</v>
      </c>
      <c r="D1513" s="11">
        <f t="shared" si="247"/>
        <v>7.9165684678882826</v>
      </c>
      <c r="E1513" s="2">
        <f t="shared" si="248"/>
        <v>-18.195718654434252</v>
      </c>
      <c r="F1513" s="2">
        <f t="shared" si="249"/>
        <v>-20.693170234454641</v>
      </c>
      <c r="G1513" s="28"/>
    </row>
    <row r="1514" spans="1:7" x14ac:dyDescent="0.25">
      <c r="A1514" s="18">
        <v>41494.568929134839</v>
      </c>
      <c r="B1514" s="31">
        <v>17.86</v>
      </c>
      <c r="C1514" s="31">
        <v>20.309999999999999</v>
      </c>
      <c r="D1514" s="11">
        <f t="shared" si="247"/>
        <v>7.9235129123335355</v>
      </c>
      <c r="E1514" s="2">
        <f t="shared" si="248"/>
        <v>-18.2059123343527</v>
      </c>
      <c r="F1514" s="2">
        <f t="shared" si="249"/>
        <v>-20.703363914373089</v>
      </c>
      <c r="G1514" s="28">
        <f t="shared" ref="G1514" si="256">A1514</f>
        <v>41494.568929134839</v>
      </c>
    </row>
    <row r="1515" spans="1:7" hidden="1" x14ac:dyDescent="0.25">
      <c r="A1515" s="18">
        <v>41494.575873579284</v>
      </c>
      <c r="B1515" s="31">
        <v>17.89</v>
      </c>
      <c r="C1515" s="31">
        <v>20.34</v>
      </c>
      <c r="D1515" s="11">
        <f t="shared" si="247"/>
        <v>7.9304573567787884</v>
      </c>
      <c r="E1515" s="2">
        <f t="shared" si="248"/>
        <v>-18.236493374108054</v>
      </c>
      <c r="F1515" s="2">
        <f t="shared" si="249"/>
        <v>-20.73394495412844</v>
      </c>
    </row>
    <row r="1516" spans="1:7" hidden="1" x14ac:dyDescent="0.25">
      <c r="A1516" s="18">
        <v>41494.582818023722</v>
      </c>
      <c r="B1516" s="31">
        <v>17.899999999999999</v>
      </c>
      <c r="C1516" s="31">
        <v>20.34</v>
      </c>
      <c r="D1516" s="11">
        <f t="shared" si="247"/>
        <v>7.9374018012167653</v>
      </c>
      <c r="E1516" s="2">
        <f t="shared" si="248"/>
        <v>-18.246687054026502</v>
      </c>
      <c r="F1516" s="2">
        <f t="shared" si="249"/>
        <v>-20.73394495412844</v>
      </c>
    </row>
    <row r="1517" spans="1:7" hidden="1" x14ac:dyDescent="0.25">
      <c r="A1517" s="18">
        <v>41494.589762468167</v>
      </c>
      <c r="B1517" s="31">
        <v>17.920000000000002</v>
      </c>
      <c r="C1517" s="31">
        <v>20.350000000000001</v>
      </c>
      <c r="D1517" s="11">
        <f t="shared" si="247"/>
        <v>7.9443462456620182</v>
      </c>
      <c r="E1517" s="2">
        <f t="shared" si="248"/>
        <v>-18.267074413863408</v>
      </c>
      <c r="F1517" s="2">
        <f t="shared" si="249"/>
        <v>-20.744138634046891</v>
      </c>
    </row>
    <row r="1518" spans="1:7" hidden="1" x14ac:dyDescent="0.25">
      <c r="A1518" s="18">
        <v>41494.596706912613</v>
      </c>
      <c r="B1518" s="31">
        <v>17.93</v>
      </c>
      <c r="C1518" s="31">
        <v>20.39</v>
      </c>
      <c r="D1518" s="11">
        <f t="shared" si="247"/>
        <v>7.9512906901072711</v>
      </c>
      <c r="E1518" s="2">
        <f t="shared" si="248"/>
        <v>-18.277268093781856</v>
      </c>
      <c r="F1518" s="2">
        <f t="shared" si="249"/>
        <v>-20.784913353720693</v>
      </c>
    </row>
    <row r="1519" spans="1:7" hidden="1" x14ac:dyDescent="0.25">
      <c r="A1519" s="18">
        <v>41494.603651357058</v>
      </c>
      <c r="B1519" s="31">
        <v>17.940000000000001</v>
      </c>
      <c r="C1519" s="31">
        <v>20.39</v>
      </c>
      <c r="D1519" s="11">
        <f t="shared" si="247"/>
        <v>7.958235134552524</v>
      </c>
      <c r="E1519" s="2">
        <f t="shared" si="248"/>
        <v>-18.287461773700308</v>
      </c>
      <c r="F1519" s="2">
        <f t="shared" si="249"/>
        <v>-20.784913353720693</v>
      </c>
      <c r="G1519" s="28"/>
    </row>
    <row r="1520" spans="1:7" x14ac:dyDescent="0.25">
      <c r="A1520" s="18">
        <v>41494.610595801503</v>
      </c>
      <c r="B1520" s="31">
        <v>17.96</v>
      </c>
      <c r="C1520" s="31">
        <v>20.420000000000002</v>
      </c>
      <c r="D1520" s="11">
        <f t="shared" si="247"/>
        <v>7.9651795789977768</v>
      </c>
      <c r="E1520" s="2">
        <f t="shared" si="248"/>
        <v>-18.307849133537207</v>
      </c>
      <c r="F1520" s="2">
        <f t="shared" si="249"/>
        <v>-20.815494393476047</v>
      </c>
      <c r="G1520" s="28">
        <f t="shared" ref="G1520" si="257">A1520</f>
        <v>41494.610595801503</v>
      </c>
    </row>
    <row r="1521" spans="1:7" hidden="1" x14ac:dyDescent="0.25">
      <c r="A1521" s="18">
        <v>41494.617540245948</v>
      </c>
      <c r="B1521" s="31">
        <v>17.97</v>
      </c>
      <c r="C1521" s="31">
        <v>20.43</v>
      </c>
      <c r="D1521" s="11">
        <f t="shared" si="247"/>
        <v>7.9721240234430297</v>
      </c>
      <c r="E1521" s="2">
        <f t="shared" si="248"/>
        <v>-18.318042813455655</v>
      </c>
      <c r="F1521" s="2">
        <f t="shared" si="249"/>
        <v>-20.825688073394495</v>
      </c>
    </row>
    <row r="1522" spans="1:7" hidden="1" x14ac:dyDescent="0.25">
      <c r="A1522" s="18">
        <v>41494.624484690394</v>
      </c>
      <c r="B1522" s="31">
        <v>18</v>
      </c>
      <c r="C1522" s="31">
        <v>20.440000000000001</v>
      </c>
      <c r="D1522" s="11">
        <f t="shared" si="247"/>
        <v>7.9790684678882826</v>
      </c>
      <c r="E1522" s="2">
        <f t="shared" si="248"/>
        <v>-18.348623853211009</v>
      </c>
      <c r="F1522" s="2">
        <f t="shared" si="249"/>
        <v>-20.835881753312947</v>
      </c>
    </row>
    <row r="1523" spans="1:7" hidden="1" x14ac:dyDescent="0.25">
      <c r="A1523" s="18">
        <v>41494.631429134839</v>
      </c>
      <c r="B1523" s="31">
        <v>18.010000000000002</v>
      </c>
      <c r="C1523" s="31">
        <v>20.46</v>
      </c>
      <c r="D1523" s="11">
        <f t="shared" si="247"/>
        <v>7.9860129123335355</v>
      </c>
      <c r="E1523" s="2">
        <f t="shared" si="248"/>
        <v>-18.358817533129461</v>
      </c>
      <c r="F1523" s="2">
        <f t="shared" si="249"/>
        <v>-20.85626911314985</v>
      </c>
    </row>
    <row r="1524" spans="1:7" hidden="1" x14ac:dyDescent="0.25">
      <c r="A1524" s="18">
        <v>41494.638373579284</v>
      </c>
      <c r="B1524" s="31">
        <v>18.02</v>
      </c>
      <c r="C1524" s="31">
        <v>20.47</v>
      </c>
      <c r="D1524" s="11">
        <f t="shared" si="247"/>
        <v>7.9929573567787884</v>
      </c>
      <c r="E1524" s="2">
        <f t="shared" si="248"/>
        <v>-18.369011213047909</v>
      </c>
      <c r="F1524" s="2">
        <f t="shared" si="249"/>
        <v>-20.866462793068298</v>
      </c>
    </row>
    <row r="1525" spans="1:7" hidden="1" x14ac:dyDescent="0.25">
      <c r="A1525" s="18">
        <v>41494.645318023722</v>
      </c>
      <c r="B1525" s="31">
        <v>18.03</v>
      </c>
      <c r="C1525" s="31">
        <v>20.49</v>
      </c>
      <c r="D1525" s="11">
        <f t="shared" si="247"/>
        <v>7.9999018012167653</v>
      </c>
      <c r="E1525" s="2">
        <f t="shared" si="248"/>
        <v>-18.379204892966364</v>
      </c>
      <c r="F1525" s="2">
        <f t="shared" si="249"/>
        <v>-20.886850152905197</v>
      </c>
      <c r="G1525" s="28"/>
    </row>
    <row r="1526" spans="1:7" x14ac:dyDescent="0.25">
      <c r="A1526" s="18">
        <v>41494.652262468167</v>
      </c>
      <c r="B1526" s="31">
        <v>18.05</v>
      </c>
      <c r="C1526" s="31">
        <v>20.51</v>
      </c>
      <c r="D1526" s="11">
        <f t="shared" si="247"/>
        <v>8.0068462456620182</v>
      </c>
      <c r="E1526" s="2">
        <f t="shared" si="248"/>
        <v>-18.399592252803263</v>
      </c>
      <c r="F1526" s="2">
        <f t="shared" si="249"/>
        <v>-20.907237512742103</v>
      </c>
      <c r="G1526" s="28">
        <f t="shared" ref="G1526" si="258">A1526</f>
        <v>41494.652262468167</v>
      </c>
    </row>
    <row r="1527" spans="1:7" hidden="1" x14ac:dyDescent="0.25">
      <c r="A1527" s="18">
        <v>41494.659206912613</v>
      </c>
      <c r="B1527" s="31">
        <v>18.079999999999998</v>
      </c>
      <c r="C1527" s="31">
        <v>20.53</v>
      </c>
      <c r="D1527" s="11">
        <f t="shared" si="247"/>
        <v>8.0137906901072711</v>
      </c>
      <c r="E1527" s="2">
        <f t="shared" si="248"/>
        <v>-18.430173292558614</v>
      </c>
      <c r="F1527" s="2">
        <f t="shared" si="249"/>
        <v>-20.927624872579003</v>
      </c>
    </row>
    <row r="1528" spans="1:7" hidden="1" x14ac:dyDescent="0.25">
      <c r="A1528" s="18">
        <v>41494.666151357058</v>
      </c>
      <c r="B1528" s="31">
        <v>18.09</v>
      </c>
      <c r="C1528" s="31">
        <v>20.54</v>
      </c>
      <c r="D1528" s="11">
        <f t="shared" si="247"/>
        <v>8.020735134552524</v>
      </c>
      <c r="E1528" s="2">
        <f t="shared" si="248"/>
        <v>-18.440366972477065</v>
      </c>
      <c r="F1528" s="2">
        <f t="shared" si="249"/>
        <v>-20.93781855249745</v>
      </c>
    </row>
    <row r="1529" spans="1:7" hidden="1" x14ac:dyDescent="0.25">
      <c r="A1529" s="18">
        <v>41494.673095801503</v>
      </c>
      <c r="B1529" s="31">
        <v>18.100000000000001</v>
      </c>
      <c r="C1529" s="31">
        <v>20.56</v>
      </c>
      <c r="D1529" s="11">
        <f t="shared" si="247"/>
        <v>8.0276795789977768</v>
      </c>
      <c r="E1529" s="2">
        <f t="shared" si="248"/>
        <v>-18.450560652395517</v>
      </c>
      <c r="F1529" s="2">
        <f t="shared" si="249"/>
        <v>-20.958205912334353</v>
      </c>
    </row>
    <row r="1530" spans="1:7" hidden="1" x14ac:dyDescent="0.25">
      <c r="A1530" s="18">
        <v>41494.680040245948</v>
      </c>
      <c r="B1530" s="31">
        <v>18.13</v>
      </c>
      <c r="C1530" s="31">
        <v>20.57</v>
      </c>
      <c r="D1530" s="11">
        <f t="shared" si="247"/>
        <v>8.0346240234430297</v>
      </c>
      <c r="E1530" s="2">
        <f t="shared" si="248"/>
        <v>-18.481141692150867</v>
      </c>
      <c r="F1530" s="2">
        <f t="shared" si="249"/>
        <v>-20.968399592252805</v>
      </c>
    </row>
    <row r="1531" spans="1:7" hidden="1" x14ac:dyDescent="0.25">
      <c r="A1531" s="18">
        <v>41494.686984690394</v>
      </c>
      <c r="B1531" s="31">
        <v>18.14</v>
      </c>
      <c r="C1531" s="31">
        <v>20.59</v>
      </c>
      <c r="D1531" s="11">
        <f t="shared" si="247"/>
        <v>8.0415684678882826</v>
      </c>
      <c r="E1531" s="2">
        <f t="shared" si="248"/>
        <v>-18.491335372069319</v>
      </c>
      <c r="F1531" s="2">
        <f t="shared" si="249"/>
        <v>-20.988786952089704</v>
      </c>
      <c r="G1531" s="28"/>
    </row>
    <row r="1532" spans="1:7" x14ac:dyDescent="0.25">
      <c r="A1532" s="18">
        <v>41494.693929134839</v>
      </c>
      <c r="B1532" s="31">
        <v>18.149999999999999</v>
      </c>
      <c r="C1532" s="31">
        <v>20.6</v>
      </c>
      <c r="D1532" s="11">
        <f t="shared" si="247"/>
        <v>8.0485129123335355</v>
      </c>
      <c r="E1532" s="2">
        <f t="shared" si="248"/>
        <v>-18.501529051987767</v>
      </c>
      <c r="F1532" s="2">
        <f t="shared" si="249"/>
        <v>-20.998980632008156</v>
      </c>
      <c r="G1532" s="28">
        <f t="shared" ref="G1532" si="259">A1532</f>
        <v>41494.693929134839</v>
      </c>
    </row>
    <row r="1533" spans="1:7" hidden="1" x14ac:dyDescent="0.25">
      <c r="A1533" s="18">
        <v>41494.700873579284</v>
      </c>
      <c r="B1533" s="31">
        <v>18.16</v>
      </c>
      <c r="C1533" s="31">
        <v>20.62</v>
      </c>
      <c r="D1533" s="11">
        <f t="shared" si="247"/>
        <v>8.0554573567787884</v>
      </c>
      <c r="E1533" s="2">
        <f t="shared" si="248"/>
        <v>-18.511722731906218</v>
      </c>
      <c r="F1533" s="2">
        <f t="shared" si="249"/>
        <v>-21.019367991845058</v>
      </c>
    </row>
    <row r="1534" spans="1:7" hidden="1" x14ac:dyDescent="0.25">
      <c r="A1534" s="18">
        <v>41494.707818023722</v>
      </c>
      <c r="B1534" s="31">
        <v>18.18</v>
      </c>
      <c r="C1534" s="31">
        <v>20.63</v>
      </c>
      <c r="D1534" s="11">
        <f t="shared" si="247"/>
        <v>8.0624018012167653</v>
      </c>
      <c r="E1534" s="2">
        <f t="shared" si="248"/>
        <v>-18.532110091743121</v>
      </c>
      <c r="F1534" s="2">
        <f t="shared" si="249"/>
        <v>-21.029561671763506</v>
      </c>
    </row>
    <row r="1535" spans="1:7" hidden="1" x14ac:dyDescent="0.25">
      <c r="A1535" s="18">
        <v>41494.714762468167</v>
      </c>
      <c r="B1535" s="31">
        <v>18.190000000000001</v>
      </c>
      <c r="C1535" s="31">
        <v>20.66</v>
      </c>
      <c r="D1535" s="11">
        <f t="shared" si="247"/>
        <v>8.0693462456620182</v>
      </c>
      <c r="E1535" s="2">
        <f t="shared" si="248"/>
        <v>-18.542303771661572</v>
      </c>
      <c r="F1535" s="2">
        <f t="shared" si="249"/>
        <v>-21.060142711518857</v>
      </c>
    </row>
    <row r="1536" spans="1:7" hidden="1" x14ac:dyDescent="0.25">
      <c r="A1536" s="18">
        <v>41494.721706912613</v>
      </c>
      <c r="B1536" s="31">
        <v>18.21</v>
      </c>
      <c r="C1536" s="31">
        <v>20.66</v>
      </c>
      <c r="D1536" s="11">
        <f t="shared" si="247"/>
        <v>8.0762906901072711</v>
      </c>
      <c r="E1536" s="2">
        <f t="shared" si="248"/>
        <v>-18.562691131498472</v>
      </c>
      <c r="F1536" s="2">
        <f t="shared" si="249"/>
        <v>-21.060142711518857</v>
      </c>
    </row>
    <row r="1537" spans="1:7" hidden="1" x14ac:dyDescent="0.25">
      <c r="A1537" s="18">
        <v>41494.728651357058</v>
      </c>
      <c r="B1537" s="31">
        <v>18.23</v>
      </c>
      <c r="C1537" s="31">
        <v>20.69</v>
      </c>
      <c r="D1537" s="11">
        <f t="shared" si="247"/>
        <v>8.083235134552524</v>
      </c>
      <c r="E1537" s="2">
        <f t="shared" si="248"/>
        <v>-18.583078491335375</v>
      </c>
      <c r="F1537" s="2">
        <f t="shared" si="249"/>
        <v>-21.090723751274211</v>
      </c>
      <c r="G1537" s="28"/>
    </row>
    <row r="1538" spans="1:7" x14ac:dyDescent="0.25">
      <c r="A1538" s="18">
        <v>41494.735595801503</v>
      </c>
      <c r="B1538" s="31">
        <v>18.25</v>
      </c>
      <c r="C1538" s="31">
        <v>20.71</v>
      </c>
      <c r="D1538" s="11">
        <f t="shared" si="247"/>
        <v>8.0901795789977768</v>
      </c>
      <c r="E1538" s="2">
        <f t="shared" si="248"/>
        <v>-18.603465851172274</v>
      </c>
      <c r="F1538" s="2">
        <f t="shared" si="249"/>
        <v>-21.111111111111111</v>
      </c>
      <c r="G1538" s="28">
        <f t="shared" ref="G1538" si="260">A1538</f>
        <v>41494.735595801503</v>
      </c>
    </row>
    <row r="1539" spans="1:7" hidden="1" x14ac:dyDescent="0.25">
      <c r="A1539" s="18">
        <v>41494.742540245948</v>
      </c>
      <c r="B1539" s="31">
        <v>18.25</v>
      </c>
      <c r="C1539" s="31">
        <v>20.71</v>
      </c>
      <c r="D1539" s="11">
        <f t="shared" ref="D1539:D1602" si="261">A1539-$H$2</f>
        <v>8.0971240234430297</v>
      </c>
      <c r="E1539" s="2">
        <f t="shared" ref="E1539:E1602" si="262">B1539/-0.981</f>
        <v>-18.603465851172274</v>
      </c>
      <c r="F1539" s="2">
        <f t="shared" ref="F1539:F1602" si="263">C1539/-0.981</f>
        <v>-21.111111111111111</v>
      </c>
    </row>
    <row r="1540" spans="1:7" hidden="1" x14ac:dyDescent="0.25">
      <c r="A1540" s="18">
        <v>41494.749484690394</v>
      </c>
      <c r="B1540" s="31">
        <v>18.28</v>
      </c>
      <c r="C1540" s="31">
        <v>20.73</v>
      </c>
      <c r="D1540" s="11">
        <f t="shared" si="261"/>
        <v>8.1040684678882826</v>
      </c>
      <c r="E1540" s="2">
        <f t="shared" si="262"/>
        <v>-18.634046890927625</v>
      </c>
      <c r="F1540" s="2">
        <f t="shared" si="263"/>
        <v>-21.131498470948014</v>
      </c>
    </row>
    <row r="1541" spans="1:7" hidden="1" x14ac:dyDescent="0.25">
      <c r="A1541" s="18">
        <v>41494.756429134839</v>
      </c>
      <c r="B1541" s="31">
        <v>18.29</v>
      </c>
      <c r="C1541" s="31">
        <v>20.74</v>
      </c>
      <c r="D1541" s="11">
        <f t="shared" si="261"/>
        <v>8.1110129123335355</v>
      </c>
      <c r="E1541" s="2">
        <f t="shared" si="262"/>
        <v>-18.644240570846076</v>
      </c>
      <c r="F1541" s="2">
        <f t="shared" si="263"/>
        <v>-21.141692150866461</v>
      </c>
    </row>
    <row r="1542" spans="1:7" hidden="1" x14ac:dyDescent="0.25">
      <c r="A1542" s="18">
        <v>41494.763373579284</v>
      </c>
      <c r="B1542" s="31">
        <v>18.309999999999999</v>
      </c>
      <c r="C1542" s="31">
        <v>20.75</v>
      </c>
      <c r="D1542" s="11">
        <f t="shared" si="261"/>
        <v>8.1179573567787884</v>
      </c>
      <c r="E1542" s="2">
        <f t="shared" si="262"/>
        <v>-18.664627930682975</v>
      </c>
      <c r="F1542" s="2">
        <f t="shared" si="263"/>
        <v>-21.151885830784913</v>
      </c>
    </row>
    <row r="1543" spans="1:7" hidden="1" x14ac:dyDescent="0.25">
      <c r="A1543" s="18">
        <v>41494.770318023722</v>
      </c>
      <c r="B1543" s="31">
        <v>18.329999999999998</v>
      </c>
      <c r="C1543" s="31">
        <v>20.79</v>
      </c>
      <c r="D1543" s="11">
        <f t="shared" si="261"/>
        <v>8.1249018012167653</v>
      </c>
      <c r="E1543" s="2">
        <f t="shared" si="262"/>
        <v>-18.685015290519875</v>
      </c>
      <c r="F1543" s="2">
        <f t="shared" si="263"/>
        <v>-21.192660550458715</v>
      </c>
      <c r="G1543" s="28"/>
    </row>
    <row r="1544" spans="1:7" x14ac:dyDescent="0.25">
      <c r="A1544" s="18">
        <v>41494.777262468167</v>
      </c>
      <c r="B1544" s="31">
        <v>18.350000000000001</v>
      </c>
      <c r="C1544" s="31">
        <v>20.81</v>
      </c>
      <c r="D1544" s="11">
        <f t="shared" si="261"/>
        <v>8.1318462456620182</v>
      </c>
      <c r="E1544" s="2">
        <f t="shared" si="262"/>
        <v>-18.705402650356781</v>
      </c>
      <c r="F1544" s="2">
        <f t="shared" si="263"/>
        <v>-21.213047910295614</v>
      </c>
      <c r="G1544" s="28">
        <f t="shared" ref="G1544" si="264">A1544</f>
        <v>41494.777262468167</v>
      </c>
    </row>
    <row r="1545" spans="1:7" hidden="1" x14ac:dyDescent="0.25">
      <c r="A1545" s="18">
        <v>41494.784206912613</v>
      </c>
      <c r="B1545" s="31">
        <v>18.37</v>
      </c>
      <c r="C1545" s="31">
        <v>20.82</v>
      </c>
      <c r="D1545" s="11">
        <f t="shared" si="261"/>
        <v>8.1387906901072711</v>
      </c>
      <c r="E1545" s="2">
        <f t="shared" si="262"/>
        <v>-18.725790010193681</v>
      </c>
      <c r="F1545" s="2">
        <f t="shared" si="263"/>
        <v>-21.223241590214069</v>
      </c>
    </row>
    <row r="1546" spans="1:7" hidden="1" x14ac:dyDescent="0.25">
      <c r="A1546" s="18">
        <v>41494.791151357058</v>
      </c>
      <c r="B1546" s="31">
        <v>18.38</v>
      </c>
      <c r="C1546" s="31">
        <v>20.84</v>
      </c>
      <c r="D1546" s="11">
        <f t="shared" si="261"/>
        <v>8.145735134552524</v>
      </c>
      <c r="E1546" s="2">
        <f t="shared" si="262"/>
        <v>-18.735983690112128</v>
      </c>
      <c r="F1546" s="2">
        <f t="shared" si="263"/>
        <v>-21.243628950050969</v>
      </c>
    </row>
    <row r="1547" spans="1:7" hidden="1" x14ac:dyDescent="0.25">
      <c r="A1547" s="18">
        <v>41494.798095801503</v>
      </c>
      <c r="B1547" s="31">
        <v>18.39</v>
      </c>
      <c r="C1547" s="31">
        <v>20.85</v>
      </c>
      <c r="D1547" s="11">
        <f t="shared" si="261"/>
        <v>8.1526795789977768</v>
      </c>
      <c r="E1547" s="2">
        <f t="shared" si="262"/>
        <v>-18.746177370030583</v>
      </c>
      <c r="F1547" s="2">
        <f t="shared" si="263"/>
        <v>-21.25382262996942</v>
      </c>
    </row>
    <row r="1548" spans="1:7" hidden="1" x14ac:dyDescent="0.25">
      <c r="A1548" s="18">
        <v>41494.805040245948</v>
      </c>
      <c r="B1548" s="31">
        <v>18.420000000000002</v>
      </c>
      <c r="C1548" s="31">
        <v>20.87</v>
      </c>
      <c r="D1548" s="11">
        <f t="shared" si="261"/>
        <v>8.1596240234430297</v>
      </c>
      <c r="E1548" s="2">
        <f t="shared" si="262"/>
        <v>-18.776758409785934</v>
      </c>
      <c r="F1548" s="2">
        <f t="shared" si="263"/>
        <v>-21.274209989806323</v>
      </c>
    </row>
    <row r="1549" spans="1:7" hidden="1" x14ac:dyDescent="0.25">
      <c r="A1549" s="18">
        <v>41494.811984690394</v>
      </c>
      <c r="B1549" s="31">
        <v>18.440000000000001</v>
      </c>
      <c r="C1549" s="31">
        <v>20.89</v>
      </c>
      <c r="D1549" s="11">
        <f t="shared" si="261"/>
        <v>8.1665684678882826</v>
      </c>
      <c r="E1549" s="2">
        <f t="shared" si="262"/>
        <v>-18.797145769622837</v>
      </c>
      <c r="F1549" s="2">
        <f t="shared" si="263"/>
        <v>-21.294597349643222</v>
      </c>
      <c r="G1549" s="28"/>
    </row>
    <row r="1550" spans="1:7" x14ac:dyDescent="0.25">
      <c r="A1550" s="18">
        <v>41494.818929134839</v>
      </c>
      <c r="B1550" s="31">
        <v>18.45</v>
      </c>
      <c r="C1550" s="31">
        <v>20.91</v>
      </c>
      <c r="D1550" s="11">
        <f t="shared" si="261"/>
        <v>8.1735129123335355</v>
      </c>
      <c r="E1550" s="2">
        <f t="shared" si="262"/>
        <v>-18.807339449541285</v>
      </c>
      <c r="F1550" s="2">
        <f t="shared" si="263"/>
        <v>-21.314984709480122</v>
      </c>
      <c r="G1550" s="28">
        <f t="shared" ref="G1550" si="265">A1550</f>
        <v>41494.818929134839</v>
      </c>
    </row>
    <row r="1551" spans="1:7" hidden="1" x14ac:dyDescent="0.25">
      <c r="A1551" s="18">
        <v>41494.825873579284</v>
      </c>
      <c r="B1551" s="31">
        <v>18.47</v>
      </c>
      <c r="C1551" s="31">
        <v>20.92</v>
      </c>
      <c r="D1551" s="11">
        <f t="shared" si="261"/>
        <v>8.1804573567787884</v>
      </c>
      <c r="E1551" s="2">
        <f t="shared" si="262"/>
        <v>-18.827726809378184</v>
      </c>
      <c r="F1551" s="2">
        <f t="shared" si="263"/>
        <v>-21.325178389398577</v>
      </c>
    </row>
    <row r="1552" spans="1:7" hidden="1" x14ac:dyDescent="0.25">
      <c r="A1552" s="18">
        <v>41494.832818023722</v>
      </c>
      <c r="B1552" s="31">
        <v>18.440000000000001</v>
      </c>
      <c r="C1552" s="31">
        <v>20.91</v>
      </c>
      <c r="D1552" s="11">
        <f t="shared" si="261"/>
        <v>8.1874018012167653</v>
      </c>
      <c r="E1552" s="2">
        <f t="shared" si="262"/>
        <v>-18.797145769622837</v>
      </c>
      <c r="F1552" s="2">
        <f t="shared" si="263"/>
        <v>-21.314984709480122</v>
      </c>
    </row>
    <row r="1553" spans="1:7" hidden="1" x14ac:dyDescent="0.25">
      <c r="A1553" s="18">
        <v>41494.839762468167</v>
      </c>
      <c r="B1553" s="31">
        <v>18.48</v>
      </c>
      <c r="C1553" s="31">
        <v>20.95</v>
      </c>
      <c r="D1553" s="11">
        <f t="shared" si="261"/>
        <v>8.1943462456620182</v>
      </c>
      <c r="E1553" s="2">
        <f t="shared" si="262"/>
        <v>-18.837920489296636</v>
      </c>
      <c r="F1553" s="2">
        <f t="shared" si="263"/>
        <v>-21.355759429153924</v>
      </c>
    </row>
    <row r="1554" spans="1:7" hidden="1" x14ac:dyDescent="0.25">
      <c r="A1554" s="18">
        <v>41494.846706912613</v>
      </c>
      <c r="B1554" s="31">
        <v>18.5</v>
      </c>
      <c r="C1554" s="31">
        <v>20.96</v>
      </c>
      <c r="D1554" s="11">
        <f t="shared" si="261"/>
        <v>8.2012906901072711</v>
      </c>
      <c r="E1554" s="2">
        <f t="shared" si="262"/>
        <v>-18.858307849133539</v>
      </c>
      <c r="F1554" s="2">
        <f t="shared" si="263"/>
        <v>-21.365953109072375</v>
      </c>
    </row>
    <row r="1555" spans="1:7" hidden="1" x14ac:dyDescent="0.25">
      <c r="A1555" s="18">
        <v>41494.853651357058</v>
      </c>
      <c r="B1555" s="31">
        <v>18.52</v>
      </c>
      <c r="C1555" s="31">
        <v>20.99</v>
      </c>
      <c r="D1555" s="11">
        <f t="shared" si="261"/>
        <v>8.208235134552524</v>
      </c>
      <c r="E1555" s="2">
        <f t="shared" si="262"/>
        <v>-18.878695208970438</v>
      </c>
      <c r="F1555" s="2">
        <f t="shared" si="263"/>
        <v>-21.396534148827726</v>
      </c>
      <c r="G1555" s="28"/>
    </row>
    <row r="1556" spans="1:7" x14ac:dyDescent="0.25">
      <c r="A1556" s="18">
        <v>41494.860595801503</v>
      </c>
      <c r="B1556" s="31">
        <v>18.54</v>
      </c>
      <c r="C1556" s="31">
        <v>20.99</v>
      </c>
      <c r="D1556" s="11">
        <f t="shared" si="261"/>
        <v>8.2151795789977768</v>
      </c>
      <c r="E1556" s="2">
        <f t="shared" si="262"/>
        <v>-18.899082568807337</v>
      </c>
      <c r="F1556" s="2">
        <f t="shared" si="263"/>
        <v>-21.396534148827726</v>
      </c>
      <c r="G1556" s="28">
        <f t="shared" ref="G1556" si="266">A1556</f>
        <v>41494.860595801503</v>
      </c>
    </row>
    <row r="1557" spans="1:7" hidden="1" x14ac:dyDescent="0.25">
      <c r="A1557" s="18">
        <v>41494.867540245948</v>
      </c>
      <c r="B1557" s="31">
        <v>18.559999999999999</v>
      </c>
      <c r="C1557" s="31">
        <v>21.01</v>
      </c>
      <c r="D1557" s="11">
        <f t="shared" si="261"/>
        <v>8.2221240234430297</v>
      </c>
      <c r="E1557" s="2">
        <f t="shared" si="262"/>
        <v>-18.91946992864424</v>
      </c>
      <c r="F1557" s="2">
        <f t="shared" si="263"/>
        <v>-21.416921508664629</v>
      </c>
    </row>
    <row r="1558" spans="1:7" hidden="1" x14ac:dyDescent="0.25">
      <c r="A1558" s="18">
        <v>41494.874484690394</v>
      </c>
      <c r="B1558" s="31">
        <v>18.59</v>
      </c>
      <c r="C1558" s="31">
        <v>21.04</v>
      </c>
      <c r="D1558" s="11">
        <f t="shared" si="261"/>
        <v>8.2290684678882826</v>
      </c>
      <c r="E1558" s="2">
        <f t="shared" si="262"/>
        <v>-18.950050968399591</v>
      </c>
      <c r="F1558" s="2">
        <f t="shared" si="263"/>
        <v>-21.44750254841998</v>
      </c>
    </row>
    <row r="1559" spans="1:7" hidden="1" x14ac:dyDescent="0.25">
      <c r="A1559" s="18">
        <v>41494.881429134839</v>
      </c>
      <c r="B1559" s="31">
        <v>18.61</v>
      </c>
      <c r="C1559" s="31">
        <v>21.05</v>
      </c>
      <c r="D1559" s="11">
        <f t="shared" si="261"/>
        <v>8.2360129123335355</v>
      </c>
      <c r="E1559" s="2">
        <f t="shared" si="262"/>
        <v>-18.970438328236494</v>
      </c>
      <c r="F1559" s="2">
        <f t="shared" si="263"/>
        <v>-21.457696228338431</v>
      </c>
    </row>
    <row r="1560" spans="1:7" hidden="1" x14ac:dyDescent="0.25">
      <c r="A1560" s="18">
        <v>41494.888373579284</v>
      </c>
      <c r="B1560" s="31">
        <v>18.579999999999998</v>
      </c>
      <c r="C1560" s="31">
        <v>21.03</v>
      </c>
      <c r="D1560" s="11">
        <f t="shared" si="261"/>
        <v>8.2429573567787884</v>
      </c>
      <c r="E1560" s="2">
        <f t="shared" si="262"/>
        <v>-18.939857288481139</v>
      </c>
      <c r="F1560" s="2">
        <f t="shared" si="263"/>
        <v>-21.437308868501532</v>
      </c>
    </row>
    <row r="1561" spans="1:7" hidden="1" x14ac:dyDescent="0.25">
      <c r="A1561" s="18">
        <v>41494.895318023722</v>
      </c>
      <c r="B1561" s="31">
        <v>18.600000000000001</v>
      </c>
      <c r="C1561" s="31">
        <v>21.05</v>
      </c>
      <c r="D1561" s="11">
        <f t="shared" si="261"/>
        <v>8.2499018012167653</v>
      </c>
      <c r="E1561" s="2">
        <f t="shared" si="262"/>
        <v>-18.960244648318046</v>
      </c>
      <c r="F1561" s="2">
        <f t="shared" si="263"/>
        <v>-21.457696228338431</v>
      </c>
      <c r="G1561" s="28"/>
    </row>
    <row r="1562" spans="1:7" x14ac:dyDescent="0.25">
      <c r="A1562" s="18">
        <v>41494.902262468167</v>
      </c>
      <c r="B1562" s="31">
        <v>18.61</v>
      </c>
      <c r="C1562" s="31">
        <v>21.07</v>
      </c>
      <c r="D1562" s="11">
        <f t="shared" si="261"/>
        <v>8.2568462456620182</v>
      </c>
      <c r="E1562" s="2">
        <f t="shared" si="262"/>
        <v>-18.970438328236494</v>
      </c>
      <c r="F1562" s="2">
        <f t="shared" si="263"/>
        <v>-21.47808358817533</v>
      </c>
      <c r="G1562" s="28">
        <f t="shared" ref="G1562" si="267">A1562</f>
        <v>41494.902262468167</v>
      </c>
    </row>
    <row r="1563" spans="1:7" hidden="1" x14ac:dyDescent="0.25">
      <c r="A1563" s="18">
        <v>41494.909206912613</v>
      </c>
      <c r="B1563" s="31">
        <v>18.649999999999999</v>
      </c>
      <c r="C1563" s="31">
        <v>21.1</v>
      </c>
      <c r="D1563" s="11">
        <f t="shared" si="261"/>
        <v>8.2637906901072711</v>
      </c>
      <c r="E1563" s="2">
        <f t="shared" si="262"/>
        <v>-19.011213047910296</v>
      </c>
      <c r="F1563" s="2">
        <f t="shared" si="263"/>
        <v>-21.508664627930685</v>
      </c>
    </row>
    <row r="1564" spans="1:7" hidden="1" x14ac:dyDescent="0.25">
      <c r="A1564" s="18">
        <v>41494.916151357058</v>
      </c>
      <c r="B1564" s="31">
        <v>18.64</v>
      </c>
      <c r="C1564" s="31">
        <v>21.11</v>
      </c>
      <c r="D1564" s="11">
        <f t="shared" si="261"/>
        <v>8.270735134552524</v>
      </c>
      <c r="E1564" s="2">
        <f t="shared" si="262"/>
        <v>-19.001019367991844</v>
      </c>
      <c r="F1564" s="2">
        <f t="shared" si="263"/>
        <v>-21.518858307849133</v>
      </c>
    </row>
    <row r="1565" spans="1:7" hidden="1" x14ac:dyDescent="0.25">
      <c r="A1565" s="18">
        <v>41494.923095801503</v>
      </c>
      <c r="B1565" s="31">
        <v>18.670000000000002</v>
      </c>
      <c r="C1565" s="31">
        <v>21.13</v>
      </c>
      <c r="D1565" s="11">
        <f t="shared" si="261"/>
        <v>8.2776795789977768</v>
      </c>
      <c r="E1565" s="2">
        <f t="shared" si="262"/>
        <v>-19.031600407747199</v>
      </c>
      <c r="F1565" s="2">
        <f t="shared" si="263"/>
        <v>-21.539245667686036</v>
      </c>
    </row>
    <row r="1566" spans="1:7" hidden="1" x14ac:dyDescent="0.25">
      <c r="A1566" s="18">
        <v>41494.930040245948</v>
      </c>
      <c r="B1566" s="31">
        <v>18.68</v>
      </c>
      <c r="C1566" s="31">
        <v>21.15</v>
      </c>
      <c r="D1566" s="11">
        <f t="shared" si="261"/>
        <v>8.2846240234430297</v>
      </c>
      <c r="E1566" s="2">
        <f t="shared" si="262"/>
        <v>-19.041794087665647</v>
      </c>
      <c r="F1566" s="2">
        <f t="shared" si="263"/>
        <v>-21.559633027522935</v>
      </c>
    </row>
    <row r="1567" spans="1:7" hidden="1" x14ac:dyDescent="0.25">
      <c r="A1567" s="18">
        <v>41494.936984690394</v>
      </c>
      <c r="B1567" s="31">
        <v>18.690000000000001</v>
      </c>
      <c r="C1567" s="31">
        <v>21.17</v>
      </c>
      <c r="D1567" s="11">
        <f t="shared" si="261"/>
        <v>8.2915684678882826</v>
      </c>
      <c r="E1567" s="2">
        <f t="shared" si="262"/>
        <v>-19.051987767584098</v>
      </c>
      <c r="F1567" s="2">
        <f t="shared" si="263"/>
        <v>-21.580020387359838</v>
      </c>
      <c r="G1567" s="28"/>
    </row>
    <row r="1568" spans="1:7" x14ac:dyDescent="0.25">
      <c r="A1568" s="18">
        <v>41494.943929134839</v>
      </c>
      <c r="B1568" s="31">
        <v>18.73</v>
      </c>
      <c r="C1568" s="31">
        <v>21.19</v>
      </c>
      <c r="D1568" s="11">
        <f t="shared" si="261"/>
        <v>8.2985129123335355</v>
      </c>
      <c r="E1568" s="2">
        <f t="shared" si="262"/>
        <v>-19.0927624872579</v>
      </c>
      <c r="F1568" s="2">
        <f t="shared" si="263"/>
        <v>-21.600407747196741</v>
      </c>
      <c r="G1568" s="28">
        <f t="shared" ref="G1568" si="268">A1568</f>
        <v>41494.943929134839</v>
      </c>
    </row>
    <row r="1569" spans="1:7" hidden="1" x14ac:dyDescent="0.25">
      <c r="A1569" s="18">
        <v>41494.950873579284</v>
      </c>
      <c r="B1569" s="31">
        <v>18.75</v>
      </c>
      <c r="C1569" s="31">
        <v>21.2</v>
      </c>
      <c r="D1569" s="11">
        <f t="shared" si="261"/>
        <v>8.3054573567787884</v>
      </c>
      <c r="E1569" s="2">
        <f t="shared" si="262"/>
        <v>-19.113149847094803</v>
      </c>
      <c r="F1569" s="2">
        <f t="shared" si="263"/>
        <v>-21.610601427115188</v>
      </c>
    </row>
    <row r="1570" spans="1:7" hidden="1" x14ac:dyDescent="0.25">
      <c r="A1570" s="18">
        <v>41494.957818023722</v>
      </c>
      <c r="B1570" s="31">
        <v>18.760000000000002</v>
      </c>
      <c r="C1570" s="31">
        <v>21.22</v>
      </c>
      <c r="D1570" s="11">
        <f t="shared" si="261"/>
        <v>8.3124018012167653</v>
      </c>
      <c r="E1570" s="2">
        <f t="shared" si="262"/>
        <v>-19.123343527013255</v>
      </c>
      <c r="F1570" s="2">
        <f t="shared" si="263"/>
        <v>-21.630988786952088</v>
      </c>
    </row>
    <row r="1571" spans="1:7" hidden="1" x14ac:dyDescent="0.25">
      <c r="A1571" s="18">
        <v>41494.964762468167</v>
      </c>
      <c r="B1571" s="31">
        <v>18.77</v>
      </c>
      <c r="C1571" s="31">
        <v>21.24</v>
      </c>
      <c r="D1571" s="11">
        <f t="shared" si="261"/>
        <v>8.3193462456620182</v>
      </c>
      <c r="E1571" s="2">
        <f t="shared" si="262"/>
        <v>-19.133537206931702</v>
      </c>
      <c r="F1571" s="2">
        <f t="shared" si="263"/>
        <v>-21.651376146788991</v>
      </c>
    </row>
    <row r="1572" spans="1:7" hidden="1" x14ac:dyDescent="0.25">
      <c r="A1572" s="18">
        <v>41494.971706912613</v>
      </c>
      <c r="B1572" s="31">
        <v>18.79</v>
      </c>
      <c r="C1572" s="31">
        <v>21.26</v>
      </c>
      <c r="D1572" s="11">
        <f t="shared" si="261"/>
        <v>8.3262906901072711</v>
      </c>
      <c r="E1572" s="2">
        <f t="shared" si="262"/>
        <v>-19.153924566768602</v>
      </c>
      <c r="F1572" s="2">
        <f t="shared" si="263"/>
        <v>-21.671763506625894</v>
      </c>
    </row>
    <row r="1573" spans="1:7" hidden="1" x14ac:dyDescent="0.25">
      <c r="A1573" s="18">
        <v>41494.978651357058</v>
      </c>
      <c r="B1573" s="31">
        <v>18.82</v>
      </c>
      <c r="C1573" s="31">
        <v>21.28</v>
      </c>
      <c r="D1573" s="11">
        <f t="shared" si="261"/>
        <v>8.333235134552524</v>
      </c>
      <c r="E1573" s="2">
        <f t="shared" si="262"/>
        <v>-19.184505606523956</v>
      </c>
      <c r="F1573" s="2">
        <f t="shared" si="263"/>
        <v>-21.692150866462793</v>
      </c>
      <c r="G1573" s="28"/>
    </row>
    <row r="1574" spans="1:7" x14ac:dyDescent="0.25">
      <c r="A1574" s="18">
        <v>41494.985595801503</v>
      </c>
      <c r="B1574" s="31">
        <v>18.850000000000001</v>
      </c>
      <c r="C1574" s="31">
        <v>21.29</v>
      </c>
      <c r="D1574" s="11">
        <f t="shared" si="261"/>
        <v>8.3401795789977768</v>
      </c>
      <c r="E1574" s="2">
        <f t="shared" si="262"/>
        <v>-19.215086646279307</v>
      </c>
      <c r="F1574" s="2">
        <f t="shared" si="263"/>
        <v>-21.702344546381244</v>
      </c>
      <c r="G1574" s="28">
        <f t="shared" ref="G1574" si="269">A1574</f>
        <v>41494.985595801503</v>
      </c>
    </row>
    <row r="1575" spans="1:7" hidden="1" x14ac:dyDescent="0.25">
      <c r="A1575" s="18">
        <v>41494.992540245948</v>
      </c>
      <c r="B1575" s="31">
        <v>18.86</v>
      </c>
      <c r="C1575" s="31">
        <v>21.32</v>
      </c>
      <c r="D1575" s="11">
        <f t="shared" si="261"/>
        <v>8.3471240234430297</v>
      </c>
      <c r="E1575" s="2">
        <f t="shared" si="262"/>
        <v>-19.225280326197758</v>
      </c>
      <c r="F1575" s="2">
        <f t="shared" si="263"/>
        <v>-21.732925586136595</v>
      </c>
    </row>
    <row r="1576" spans="1:7" hidden="1" x14ac:dyDescent="0.25">
      <c r="A1576" s="18">
        <v>41494.999484690394</v>
      </c>
      <c r="B1576" s="31">
        <v>18.87</v>
      </c>
      <c r="C1576" s="31">
        <v>21.33</v>
      </c>
      <c r="D1576" s="11">
        <f t="shared" si="261"/>
        <v>8.3540684678882826</v>
      </c>
      <c r="E1576" s="2">
        <f t="shared" si="262"/>
        <v>-19.23547400611621</v>
      </c>
      <c r="F1576" s="2">
        <f t="shared" si="263"/>
        <v>-21.743119266055043</v>
      </c>
    </row>
    <row r="1577" spans="1:7" hidden="1" x14ac:dyDescent="0.25">
      <c r="A1577" s="18">
        <v>41495.006429134839</v>
      </c>
      <c r="B1577" s="31">
        <v>18.89</v>
      </c>
      <c r="C1577" s="31">
        <v>21.35</v>
      </c>
      <c r="D1577" s="11">
        <f t="shared" si="261"/>
        <v>8.3610129123335355</v>
      </c>
      <c r="E1577" s="2">
        <f t="shared" si="262"/>
        <v>-19.255861365953109</v>
      </c>
      <c r="F1577" s="2">
        <f t="shared" si="263"/>
        <v>-21.763506625891949</v>
      </c>
    </row>
    <row r="1578" spans="1:7" hidden="1" x14ac:dyDescent="0.25">
      <c r="A1578" s="18">
        <v>41495.013373579284</v>
      </c>
      <c r="B1578" s="31">
        <v>18.899999999999999</v>
      </c>
      <c r="C1578" s="31">
        <v>21.37</v>
      </c>
      <c r="D1578" s="11">
        <f t="shared" si="261"/>
        <v>8.3679573567787884</v>
      </c>
      <c r="E1578" s="2">
        <f t="shared" si="262"/>
        <v>-19.266055045871557</v>
      </c>
      <c r="F1578" s="2">
        <f t="shared" si="263"/>
        <v>-21.783893985728849</v>
      </c>
    </row>
    <row r="1579" spans="1:7" hidden="1" x14ac:dyDescent="0.25">
      <c r="A1579" s="18">
        <v>41495.020318023722</v>
      </c>
      <c r="B1579" s="31">
        <v>18.920000000000002</v>
      </c>
      <c r="C1579" s="31">
        <v>21.39</v>
      </c>
      <c r="D1579" s="11">
        <f t="shared" si="261"/>
        <v>8.3749018012167653</v>
      </c>
      <c r="E1579" s="2">
        <f t="shared" si="262"/>
        <v>-19.286442405708463</v>
      </c>
      <c r="F1579" s="2">
        <f t="shared" si="263"/>
        <v>-21.804281345565752</v>
      </c>
      <c r="G1579" s="28"/>
    </row>
    <row r="1580" spans="1:7" x14ac:dyDescent="0.25">
      <c r="A1580" s="18">
        <v>41495.027262468167</v>
      </c>
      <c r="B1580" s="31">
        <v>18.940000000000001</v>
      </c>
      <c r="C1580" s="31">
        <v>21.41</v>
      </c>
      <c r="D1580" s="11">
        <f t="shared" si="261"/>
        <v>8.3818462456620182</v>
      </c>
      <c r="E1580" s="2">
        <f t="shared" si="262"/>
        <v>-19.306829765545363</v>
      </c>
      <c r="F1580" s="2">
        <f t="shared" si="263"/>
        <v>-21.824668705402651</v>
      </c>
      <c r="G1580" s="28">
        <f t="shared" ref="G1580" si="270">A1580</f>
        <v>41495.027262468167</v>
      </c>
    </row>
    <row r="1581" spans="1:7" hidden="1" x14ac:dyDescent="0.25">
      <c r="A1581" s="18">
        <v>41495.034206912613</v>
      </c>
      <c r="B1581" s="31">
        <v>18.96</v>
      </c>
      <c r="C1581" s="31">
        <v>21.43</v>
      </c>
      <c r="D1581" s="11">
        <f t="shared" si="261"/>
        <v>8.3887906901072711</v>
      </c>
      <c r="E1581" s="2">
        <f t="shared" si="262"/>
        <v>-19.327217125382266</v>
      </c>
      <c r="F1581" s="2">
        <f t="shared" si="263"/>
        <v>-21.84505606523955</v>
      </c>
    </row>
    <row r="1582" spans="1:7" hidden="1" x14ac:dyDescent="0.25">
      <c r="A1582" s="18">
        <v>41495.041151357058</v>
      </c>
      <c r="B1582" s="31">
        <v>18.989999999999998</v>
      </c>
      <c r="C1582" s="31">
        <v>21.45</v>
      </c>
      <c r="D1582" s="11">
        <f t="shared" si="261"/>
        <v>8.395735134552524</v>
      </c>
      <c r="E1582" s="2">
        <f t="shared" si="262"/>
        <v>-19.357798165137613</v>
      </c>
      <c r="F1582" s="2">
        <f t="shared" si="263"/>
        <v>-21.865443425076453</v>
      </c>
    </row>
    <row r="1583" spans="1:7" hidden="1" x14ac:dyDescent="0.25">
      <c r="A1583" s="18">
        <v>41495.048095801503</v>
      </c>
      <c r="B1583" s="31">
        <v>19.010000000000002</v>
      </c>
      <c r="C1583" s="31">
        <v>21.47</v>
      </c>
      <c r="D1583" s="11">
        <f t="shared" si="261"/>
        <v>8.4026795789977768</v>
      </c>
      <c r="E1583" s="2">
        <f t="shared" si="262"/>
        <v>-19.378185524974519</v>
      </c>
      <c r="F1583" s="2">
        <f t="shared" si="263"/>
        <v>-21.885830784913352</v>
      </c>
    </row>
    <row r="1584" spans="1:7" hidden="1" x14ac:dyDescent="0.25">
      <c r="A1584" s="18">
        <v>41495.055040245948</v>
      </c>
      <c r="B1584" s="31">
        <v>19.03</v>
      </c>
      <c r="C1584" s="31">
        <v>21.49</v>
      </c>
      <c r="D1584" s="11">
        <f t="shared" si="261"/>
        <v>8.4096240234430297</v>
      </c>
      <c r="E1584" s="2">
        <f t="shared" si="262"/>
        <v>-19.398572884811419</v>
      </c>
      <c r="F1584" s="2">
        <f t="shared" si="263"/>
        <v>-21.906218144750255</v>
      </c>
    </row>
    <row r="1585" spans="1:7" hidden="1" x14ac:dyDescent="0.25">
      <c r="A1585" s="18">
        <v>41495.061984690394</v>
      </c>
      <c r="B1585" s="31">
        <v>19.05</v>
      </c>
      <c r="C1585" s="31">
        <v>21.51</v>
      </c>
      <c r="D1585" s="11">
        <f t="shared" si="261"/>
        <v>8.4165684678882826</v>
      </c>
      <c r="E1585" s="2">
        <f t="shared" si="262"/>
        <v>-19.418960244648318</v>
      </c>
      <c r="F1585" s="2">
        <f t="shared" si="263"/>
        <v>-21.926605504587158</v>
      </c>
      <c r="G1585" s="28"/>
    </row>
    <row r="1586" spans="1:7" x14ac:dyDescent="0.25">
      <c r="A1586" s="18">
        <v>41495.068929134839</v>
      </c>
      <c r="B1586" s="31">
        <v>19.07</v>
      </c>
      <c r="C1586" s="31">
        <v>21.53</v>
      </c>
      <c r="D1586" s="11">
        <f t="shared" si="261"/>
        <v>8.4235129123335355</v>
      </c>
      <c r="E1586" s="2">
        <f t="shared" si="262"/>
        <v>-19.439347604485221</v>
      </c>
      <c r="F1586" s="2">
        <f t="shared" si="263"/>
        <v>-21.946992864424058</v>
      </c>
      <c r="G1586" s="28">
        <f t="shared" ref="G1586" si="271">A1586</f>
        <v>41495.068929134839</v>
      </c>
    </row>
    <row r="1587" spans="1:7" hidden="1" x14ac:dyDescent="0.25">
      <c r="A1587" s="18">
        <v>41495.075873579284</v>
      </c>
      <c r="B1587" s="31">
        <v>19.09</v>
      </c>
      <c r="C1587" s="31">
        <v>21.55</v>
      </c>
      <c r="D1587" s="11">
        <f t="shared" si="261"/>
        <v>8.4304573567787884</v>
      </c>
      <c r="E1587" s="2">
        <f t="shared" si="262"/>
        <v>-19.45973496432212</v>
      </c>
      <c r="F1587" s="2">
        <f t="shared" si="263"/>
        <v>-21.96738022426096</v>
      </c>
    </row>
    <row r="1588" spans="1:7" hidden="1" x14ac:dyDescent="0.25">
      <c r="A1588" s="18">
        <v>41495.082818023722</v>
      </c>
      <c r="B1588" s="31">
        <v>19.100000000000001</v>
      </c>
      <c r="C1588" s="31">
        <v>21.57</v>
      </c>
      <c r="D1588" s="11">
        <f t="shared" si="261"/>
        <v>8.4374018012167653</v>
      </c>
      <c r="E1588" s="2">
        <f t="shared" si="262"/>
        <v>-19.469928644240571</v>
      </c>
      <c r="F1588" s="2">
        <f t="shared" si="263"/>
        <v>-21.98776758409786</v>
      </c>
    </row>
    <row r="1589" spans="1:7" hidden="1" x14ac:dyDescent="0.25">
      <c r="A1589" s="18">
        <v>41495.089762468167</v>
      </c>
      <c r="B1589" s="31">
        <v>19.12</v>
      </c>
      <c r="C1589" s="31">
        <v>21.59</v>
      </c>
      <c r="D1589" s="11">
        <f t="shared" si="261"/>
        <v>8.4443462456620182</v>
      </c>
      <c r="E1589" s="2">
        <f t="shared" si="262"/>
        <v>-19.490316004077474</v>
      </c>
      <c r="F1589" s="2">
        <f t="shared" si="263"/>
        <v>-22.008154943934759</v>
      </c>
    </row>
    <row r="1590" spans="1:7" hidden="1" x14ac:dyDescent="0.25">
      <c r="A1590" s="18">
        <v>41495.096706912613</v>
      </c>
      <c r="B1590" s="31">
        <v>19.149999999999999</v>
      </c>
      <c r="C1590" s="31">
        <v>21.6</v>
      </c>
      <c r="D1590" s="11">
        <f t="shared" si="261"/>
        <v>8.4512906901072711</v>
      </c>
      <c r="E1590" s="2">
        <f t="shared" si="262"/>
        <v>-19.520897043832822</v>
      </c>
      <c r="F1590" s="2">
        <f t="shared" si="263"/>
        <v>-22.018348623853214</v>
      </c>
    </row>
    <row r="1591" spans="1:7" hidden="1" x14ac:dyDescent="0.25">
      <c r="A1591" s="18">
        <v>41495.103651357058</v>
      </c>
      <c r="B1591" s="31">
        <v>19.16</v>
      </c>
      <c r="C1591" s="31">
        <v>21.63</v>
      </c>
      <c r="D1591" s="11">
        <f t="shared" si="261"/>
        <v>8.458235134552524</v>
      </c>
      <c r="E1591" s="2">
        <f t="shared" si="262"/>
        <v>-19.531090723751273</v>
      </c>
      <c r="F1591" s="2">
        <f t="shared" si="263"/>
        <v>-22.048929663608561</v>
      </c>
      <c r="G1591" s="28"/>
    </row>
    <row r="1592" spans="1:7" x14ac:dyDescent="0.25">
      <c r="A1592" s="18">
        <v>41495.110595801503</v>
      </c>
      <c r="B1592" s="31">
        <v>19.18</v>
      </c>
      <c r="C1592" s="31">
        <v>21.64</v>
      </c>
      <c r="D1592" s="11">
        <f t="shared" si="261"/>
        <v>8.4651795789977768</v>
      </c>
      <c r="E1592" s="2">
        <f t="shared" si="262"/>
        <v>-19.551478083588176</v>
      </c>
      <c r="F1592" s="2">
        <f t="shared" si="263"/>
        <v>-22.059123343527013</v>
      </c>
      <c r="G1592" s="28">
        <f t="shared" ref="G1592" si="272">A1592</f>
        <v>41495.110595801503</v>
      </c>
    </row>
    <row r="1593" spans="1:7" hidden="1" x14ac:dyDescent="0.25">
      <c r="A1593" s="18">
        <v>41495.117540245948</v>
      </c>
      <c r="B1593" s="31">
        <v>19.2</v>
      </c>
      <c r="C1593" s="31">
        <v>21.67</v>
      </c>
      <c r="D1593" s="11">
        <f t="shared" si="261"/>
        <v>8.4721240234430297</v>
      </c>
      <c r="E1593" s="2">
        <f t="shared" si="262"/>
        <v>-19.571865443425075</v>
      </c>
      <c r="F1593" s="2">
        <f t="shared" si="263"/>
        <v>-22.089704383282367</v>
      </c>
    </row>
    <row r="1594" spans="1:7" hidden="1" x14ac:dyDescent="0.25">
      <c r="A1594" s="18">
        <v>41495.124484690394</v>
      </c>
      <c r="B1594" s="31">
        <v>19.22</v>
      </c>
      <c r="C1594" s="31">
        <v>21.68</v>
      </c>
      <c r="D1594" s="11">
        <f t="shared" si="261"/>
        <v>8.4790684678882826</v>
      </c>
      <c r="E1594" s="2">
        <f t="shared" si="262"/>
        <v>-19.592252803261978</v>
      </c>
      <c r="F1594" s="2">
        <f t="shared" si="263"/>
        <v>-22.099898063200815</v>
      </c>
    </row>
    <row r="1595" spans="1:7" hidden="1" x14ac:dyDescent="0.25">
      <c r="A1595" s="18">
        <v>41495.131429134839</v>
      </c>
      <c r="B1595" s="31">
        <v>19.239999999999998</v>
      </c>
      <c r="C1595" s="31">
        <v>21.71</v>
      </c>
      <c r="D1595" s="11">
        <f t="shared" si="261"/>
        <v>8.4860129123335355</v>
      </c>
      <c r="E1595" s="2">
        <f t="shared" si="262"/>
        <v>-19.612640163098877</v>
      </c>
      <c r="F1595" s="2">
        <f t="shared" si="263"/>
        <v>-22.130479102956169</v>
      </c>
    </row>
    <row r="1596" spans="1:7" hidden="1" x14ac:dyDescent="0.25">
      <c r="A1596" s="18">
        <v>41495.138373579284</v>
      </c>
      <c r="B1596" s="31">
        <v>19.260000000000002</v>
      </c>
      <c r="C1596" s="31">
        <v>21.72</v>
      </c>
      <c r="D1596" s="11">
        <f t="shared" si="261"/>
        <v>8.4929573567787884</v>
      </c>
      <c r="E1596" s="2">
        <f t="shared" si="262"/>
        <v>-19.63302752293578</v>
      </c>
      <c r="F1596" s="2">
        <f t="shared" si="263"/>
        <v>-22.140672782874617</v>
      </c>
    </row>
    <row r="1597" spans="1:7" hidden="1" x14ac:dyDescent="0.25">
      <c r="A1597" s="18">
        <v>41495.145318023722</v>
      </c>
      <c r="B1597" s="31">
        <v>19.28</v>
      </c>
      <c r="C1597" s="31">
        <v>21.75</v>
      </c>
      <c r="D1597" s="11">
        <f t="shared" si="261"/>
        <v>8.4999018012167653</v>
      </c>
      <c r="E1597" s="2">
        <f t="shared" si="262"/>
        <v>-19.653414882772683</v>
      </c>
      <c r="F1597" s="2">
        <f t="shared" si="263"/>
        <v>-22.171253822629971</v>
      </c>
      <c r="G1597" s="28"/>
    </row>
    <row r="1598" spans="1:7" x14ac:dyDescent="0.25">
      <c r="A1598" s="18">
        <v>41495.152262468167</v>
      </c>
      <c r="B1598" s="31">
        <v>19.3</v>
      </c>
      <c r="C1598" s="31">
        <v>21.77</v>
      </c>
      <c r="D1598" s="11">
        <f t="shared" si="261"/>
        <v>8.5068462456620182</v>
      </c>
      <c r="E1598" s="2">
        <f t="shared" si="262"/>
        <v>-19.673802242609582</v>
      </c>
      <c r="F1598" s="2">
        <f t="shared" si="263"/>
        <v>-22.191641182466871</v>
      </c>
      <c r="G1598" s="28">
        <f t="shared" ref="G1598" si="273">A1598</f>
        <v>41495.152262468167</v>
      </c>
    </row>
    <row r="1599" spans="1:7" hidden="1" x14ac:dyDescent="0.25">
      <c r="A1599" s="18">
        <v>41495.159206912613</v>
      </c>
      <c r="B1599" s="31">
        <v>19.329999999999998</v>
      </c>
      <c r="C1599" s="31">
        <v>21.79</v>
      </c>
      <c r="D1599" s="11">
        <f t="shared" si="261"/>
        <v>8.5137906901072711</v>
      </c>
      <c r="E1599" s="2">
        <f t="shared" si="262"/>
        <v>-19.704383282364933</v>
      </c>
      <c r="F1599" s="2">
        <f t="shared" si="263"/>
        <v>-22.21202854230377</v>
      </c>
    </row>
    <row r="1600" spans="1:7" hidden="1" x14ac:dyDescent="0.25">
      <c r="A1600" s="18">
        <v>41495.166151357058</v>
      </c>
      <c r="B1600" s="31">
        <v>19.34</v>
      </c>
      <c r="C1600" s="31">
        <v>21.81</v>
      </c>
      <c r="D1600" s="11">
        <f t="shared" si="261"/>
        <v>8.520735134552524</v>
      </c>
      <c r="E1600" s="2">
        <f t="shared" si="262"/>
        <v>-19.714576962283385</v>
      </c>
      <c r="F1600" s="2">
        <f t="shared" si="263"/>
        <v>-22.232415902140673</v>
      </c>
    </row>
    <row r="1601" spans="1:7" hidden="1" x14ac:dyDescent="0.25">
      <c r="A1601" s="18">
        <v>41495.173095801503</v>
      </c>
      <c r="B1601" s="31">
        <v>19.37</v>
      </c>
      <c r="C1601" s="31">
        <v>21.83</v>
      </c>
      <c r="D1601" s="11">
        <f t="shared" si="261"/>
        <v>8.5276795789977768</v>
      </c>
      <c r="E1601" s="2">
        <f t="shared" si="262"/>
        <v>-19.745158002038739</v>
      </c>
      <c r="F1601" s="2">
        <f t="shared" si="263"/>
        <v>-22.252803261977572</v>
      </c>
    </row>
    <row r="1602" spans="1:7" hidden="1" x14ac:dyDescent="0.25">
      <c r="A1602" s="18">
        <v>41495.180040245948</v>
      </c>
      <c r="B1602" s="31">
        <v>19.399999999999999</v>
      </c>
      <c r="C1602" s="31">
        <v>21.85</v>
      </c>
      <c r="D1602" s="11">
        <f t="shared" si="261"/>
        <v>8.5346240234430297</v>
      </c>
      <c r="E1602" s="2">
        <f t="shared" si="262"/>
        <v>-19.775739041794086</v>
      </c>
      <c r="F1602" s="2">
        <f t="shared" si="263"/>
        <v>-22.273190621814479</v>
      </c>
    </row>
    <row r="1603" spans="1:7" hidden="1" x14ac:dyDescent="0.25">
      <c r="A1603" s="18">
        <v>41495.186984690394</v>
      </c>
      <c r="B1603" s="31">
        <v>19.41</v>
      </c>
      <c r="C1603" s="31">
        <v>21.88</v>
      </c>
      <c r="D1603" s="11">
        <f t="shared" ref="D1603:D1666" si="274">A1603-$H$2</f>
        <v>8.5415684678882826</v>
      </c>
      <c r="E1603" s="2">
        <f t="shared" ref="E1603:E1666" si="275">B1603/-0.981</f>
        <v>-19.785932721712538</v>
      </c>
      <c r="F1603" s="2">
        <f t="shared" ref="F1603:F1666" si="276">C1603/-0.981</f>
        <v>-22.303771661569826</v>
      </c>
      <c r="G1603" s="28"/>
    </row>
    <row r="1604" spans="1:7" x14ac:dyDescent="0.25">
      <c r="A1604" s="18">
        <v>41495.193929134839</v>
      </c>
      <c r="B1604" s="31">
        <v>19.43</v>
      </c>
      <c r="C1604" s="31">
        <v>21.9</v>
      </c>
      <c r="D1604" s="11">
        <f t="shared" si="274"/>
        <v>8.5485129123335355</v>
      </c>
      <c r="E1604" s="2">
        <f t="shared" si="275"/>
        <v>-19.80632008154944</v>
      </c>
      <c r="F1604" s="2">
        <f t="shared" si="276"/>
        <v>-22.324159021406725</v>
      </c>
      <c r="G1604" s="28">
        <f t="shared" ref="G1604" si="277">A1604</f>
        <v>41495.193929134839</v>
      </c>
    </row>
    <row r="1605" spans="1:7" hidden="1" x14ac:dyDescent="0.25">
      <c r="A1605" s="18">
        <v>41495.200873579284</v>
      </c>
      <c r="B1605" s="31">
        <v>19.46</v>
      </c>
      <c r="C1605" s="31">
        <v>21.92</v>
      </c>
      <c r="D1605" s="11">
        <f t="shared" si="274"/>
        <v>8.5554573567787884</v>
      </c>
      <c r="E1605" s="2">
        <f t="shared" si="275"/>
        <v>-19.836901121304791</v>
      </c>
      <c r="F1605" s="2">
        <f t="shared" si="276"/>
        <v>-22.344546381243632</v>
      </c>
    </row>
    <row r="1606" spans="1:7" hidden="1" x14ac:dyDescent="0.25">
      <c r="A1606" s="18">
        <v>41495.207818023722</v>
      </c>
      <c r="B1606" s="31">
        <v>19.48</v>
      </c>
      <c r="C1606" s="31">
        <v>21.95</v>
      </c>
      <c r="D1606" s="11">
        <f t="shared" si="274"/>
        <v>8.5624018012167653</v>
      </c>
      <c r="E1606" s="2">
        <f t="shared" si="275"/>
        <v>-19.857288481141694</v>
      </c>
      <c r="F1606" s="2">
        <f t="shared" si="276"/>
        <v>-22.375127420998979</v>
      </c>
    </row>
    <row r="1607" spans="1:7" hidden="1" x14ac:dyDescent="0.25">
      <c r="A1607" s="18">
        <v>41495.214762468167</v>
      </c>
      <c r="B1607" s="31">
        <v>19.510000000000002</v>
      </c>
      <c r="C1607" s="31">
        <v>21.98</v>
      </c>
      <c r="D1607" s="11">
        <f t="shared" si="274"/>
        <v>8.5693462456620182</v>
      </c>
      <c r="E1607" s="2">
        <f t="shared" si="275"/>
        <v>-19.887869520897045</v>
      </c>
      <c r="F1607" s="2">
        <f t="shared" si="276"/>
        <v>-22.405708460754333</v>
      </c>
    </row>
    <row r="1608" spans="1:7" hidden="1" x14ac:dyDescent="0.25">
      <c r="A1608" s="18">
        <v>41495.221706912613</v>
      </c>
      <c r="B1608" s="31">
        <v>19.52</v>
      </c>
      <c r="C1608" s="31">
        <v>21.99</v>
      </c>
      <c r="D1608" s="11">
        <f t="shared" si="274"/>
        <v>8.5762906901072711</v>
      </c>
      <c r="E1608" s="2">
        <f t="shared" si="275"/>
        <v>-19.898063200815493</v>
      </c>
      <c r="F1608" s="2">
        <f t="shared" si="276"/>
        <v>-22.415902140672781</v>
      </c>
    </row>
    <row r="1609" spans="1:7" hidden="1" x14ac:dyDescent="0.25">
      <c r="A1609" s="18">
        <v>41495.228651357058</v>
      </c>
      <c r="B1609" s="31">
        <v>19.55</v>
      </c>
      <c r="C1609" s="31">
        <v>22</v>
      </c>
      <c r="D1609" s="11">
        <f t="shared" si="274"/>
        <v>8.583235134552524</v>
      </c>
      <c r="E1609" s="2">
        <f t="shared" si="275"/>
        <v>-19.928644240570847</v>
      </c>
      <c r="F1609" s="2">
        <f t="shared" si="276"/>
        <v>-22.426095820591232</v>
      </c>
      <c r="G1609" s="28"/>
    </row>
    <row r="1610" spans="1:7" x14ac:dyDescent="0.25">
      <c r="A1610" s="18">
        <v>41495.235595801503</v>
      </c>
      <c r="B1610" s="31">
        <v>19.579999999999998</v>
      </c>
      <c r="C1610" s="31">
        <v>22.04</v>
      </c>
      <c r="D1610" s="11">
        <f t="shared" si="274"/>
        <v>8.5901795789977768</v>
      </c>
      <c r="E1610" s="2">
        <f t="shared" si="275"/>
        <v>-19.959225280326198</v>
      </c>
      <c r="F1610" s="2">
        <f t="shared" si="276"/>
        <v>-22.466870540265035</v>
      </c>
      <c r="G1610" s="28">
        <f t="shared" ref="G1610" si="278">A1610</f>
        <v>41495.235595801503</v>
      </c>
    </row>
    <row r="1611" spans="1:7" hidden="1" x14ac:dyDescent="0.25">
      <c r="A1611" s="18">
        <v>41495.242540245948</v>
      </c>
      <c r="B1611" s="31">
        <v>19.59</v>
      </c>
      <c r="C1611" s="31">
        <v>22.05</v>
      </c>
      <c r="D1611" s="11">
        <f t="shared" si="274"/>
        <v>8.5971240234430297</v>
      </c>
      <c r="E1611" s="2">
        <f t="shared" si="275"/>
        <v>-19.969418960244649</v>
      </c>
      <c r="F1611" s="2">
        <f t="shared" si="276"/>
        <v>-22.477064220183486</v>
      </c>
    </row>
    <row r="1612" spans="1:7" hidden="1" x14ac:dyDescent="0.25">
      <c r="A1612" s="18">
        <v>41495.249484690394</v>
      </c>
      <c r="B1612" s="31">
        <v>19.62</v>
      </c>
      <c r="C1612" s="31">
        <v>22.06</v>
      </c>
      <c r="D1612" s="11">
        <f t="shared" si="274"/>
        <v>8.6040684678882826</v>
      </c>
      <c r="E1612" s="2">
        <f t="shared" si="275"/>
        <v>-20</v>
      </c>
      <c r="F1612" s="2">
        <f t="shared" si="276"/>
        <v>-22.487257900101937</v>
      </c>
    </row>
    <row r="1613" spans="1:7" hidden="1" x14ac:dyDescent="0.25">
      <c r="A1613" s="18">
        <v>41495.256429134839</v>
      </c>
      <c r="B1613" s="31">
        <v>19.64</v>
      </c>
      <c r="C1613" s="31">
        <v>22.1</v>
      </c>
      <c r="D1613" s="11">
        <f t="shared" si="274"/>
        <v>8.6110129123335355</v>
      </c>
      <c r="E1613" s="2">
        <f t="shared" si="275"/>
        <v>-20.020387359836903</v>
      </c>
      <c r="F1613" s="2">
        <f t="shared" si="276"/>
        <v>-22.52803261977574</v>
      </c>
    </row>
    <row r="1614" spans="1:7" hidden="1" x14ac:dyDescent="0.25">
      <c r="A1614" s="18">
        <v>41495.263373579284</v>
      </c>
      <c r="B1614" s="31">
        <v>19.66</v>
      </c>
      <c r="C1614" s="31">
        <v>22.13</v>
      </c>
      <c r="D1614" s="11">
        <f t="shared" si="274"/>
        <v>8.6179573567787884</v>
      </c>
      <c r="E1614" s="2">
        <f t="shared" si="275"/>
        <v>-20.040774719673802</v>
      </c>
      <c r="F1614" s="2">
        <f t="shared" si="276"/>
        <v>-22.55861365953109</v>
      </c>
    </row>
    <row r="1615" spans="1:7" hidden="1" x14ac:dyDescent="0.25">
      <c r="A1615" s="18">
        <v>41495.270318023722</v>
      </c>
      <c r="B1615" s="31">
        <v>19.690000000000001</v>
      </c>
      <c r="C1615" s="31">
        <v>22.15</v>
      </c>
      <c r="D1615" s="11">
        <f t="shared" si="274"/>
        <v>8.6249018012167653</v>
      </c>
      <c r="E1615" s="2">
        <f t="shared" si="275"/>
        <v>-20.071355759429157</v>
      </c>
      <c r="F1615" s="2">
        <f t="shared" si="276"/>
        <v>-22.57900101936799</v>
      </c>
      <c r="G1615" s="28"/>
    </row>
    <row r="1616" spans="1:7" x14ac:dyDescent="0.25">
      <c r="A1616" s="18">
        <v>41495.277262468167</v>
      </c>
      <c r="B1616" s="31">
        <v>19.71</v>
      </c>
      <c r="C1616" s="31">
        <v>22.17</v>
      </c>
      <c r="D1616" s="11">
        <f t="shared" si="274"/>
        <v>8.6318462456620182</v>
      </c>
      <c r="E1616" s="2">
        <f t="shared" si="275"/>
        <v>-20.091743119266056</v>
      </c>
      <c r="F1616" s="2">
        <f t="shared" si="276"/>
        <v>-22.599388379204896</v>
      </c>
      <c r="G1616" s="28">
        <f t="shared" ref="G1616" si="279">A1616</f>
        <v>41495.277262468167</v>
      </c>
    </row>
    <row r="1617" spans="1:7" hidden="1" x14ac:dyDescent="0.25">
      <c r="A1617" s="18">
        <v>41495.284206912613</v>
      </c>
      <c r="B1617" s="31">
        <v>19.739999999999998</v>
      </c>
      <c r="C1617" s="31">
        <v>22.2</v>
      </c>
      <c r="D1617" s="11">
        <f t="shared" si="274"/>
        <v>8.6387906901072711</v>
      </c>
      <c r="E1617" s="2">
        <f t="shared" si="275"/>
        <v>-20.122324159021407</v>
      </c>
      <c r="F1617" s="2">
        <f t="shared" si="276"/>
        <v>-22.629969418960243</v>
      </c>
    </row>
    <row r="1618" spans="1:7" hidden="1" x14ac:dyDescent="0.25">
      <c r="A1618" s="18">
        <v>41495.291151357058</v>
      </c>
      <c r="B1618" s="31">
        <v>19.75</v>
      </c>
      <c r="C1618" s="31">
        <v>22.22</v>
      </c>
      <c r="D1618" s="11">
        <f t="shared" si="274"/>
        <v>8.645735134552524</v>
      </c>
      <c r="E1618" s="2">
        <f t="shared" si="275"/>
        <v>-20.132517838939858</v>
      </c>
      <c r="F1618" s="2">
        <f t="shared" si="276"/>
        <v>-22.650356778797146</v>
      </c>
    </row>
    <row r="1619" spans="1:7" hidden="1" x14ac:dyDescent="0.25">
      <c r="A1619" s="18">
        <v>41495.298095801503</v>
      </c>
      <c r="B1619" s="31">
        <v>19.78</v>
      </c>
      <c r="C1619" s="31">
        <v>22.24</v>
      </c>
      <c r="D1619" s="11">
        <f t="shared" si="274"/>
        <v>8.6526795789977768</v>
      </c>
      <c r="E1619" s="2">
        <f t="shared" si="275"/>
        <v>-20.163098878695209</v>
      </c>
      <c r="F1619" s="2">
        <f t="shared" si="276"/>
        <v>-22.670744138634046</v>
      </c>
    </row>
    <row r="1620" spans="1:7" hidden="1" x14ac:dyDescent="0.25">
      <c r="A1620" s="18">
        <v>41495.305040245948</v>
      </c>
      <c r="B1620" s="31">
        <v>19.809999999999999</v>
      </c>
      <c r="C1620" s="31">
        <v>22.26</v>
      </c>
      <c r="D1620" s="11">
        <f t="shared" si="274"/>
        <v>8.6596240234430297</v>
      </c>
      <c r="E1620" s="2">
        <f t="shared" si="275"/>
        <v>-20.19367991845056</v>
      </c>
      <c r="F1620" s="2">
        <f t="shared" si="276"/>
        <v>-22.691131498470948</v>
      </c>
    </row>
    <row r="1621" spans="1:7" hidden="1" x14ac:dyDescent="0.25">
      <c r="A1621" s="18">
        <v>41495.311984690394</v>
      </c>
      <c r="B1621" s="31">
        <v>19.82</v>
      </c>
      <c r="C1621" s="31">
        <v>22.28</v>
      </c>
      <c r="D1621" s="11">
        <f t="shared" si="274"/>
        <v>8.6665684678882826</v>
      </c>
      <c r="E1621" s="2">
        <f t="shared" si="275"/>
        <v>-20.203873598369011</v>
      </c>
      <c r="F1621" s="2">
        <f t="shared" si="276"/>
        <v>-22.711518858307851</v>
      </c>
      <c r="G1621" s="28"/>
    </row>
    <row r="1622" spans="1:7" x14ac:dyDescent="0.25">
      <c r="A1622" s="18">
        <v>41495.318929134839</v>
      </c>
      <c r="B1622" s="31">
        <v>19.84</v>
      </c>
      <c r="C1622" s="31">
        <v>22.3</v>
      </c>
      <c r="D1622" s="11">
        <f t="shared" si="274"/>
        <v>8.6735129123335355</v>
      </c>
      <c r="E1622" s="2">
        <f t="shared" si="275"/>
        <v>-20.224260958205914</v>
      </c>
      <c r="F1622" s="2">
        <f t="shared" si="276"/>
        <v>-22.731906218144751</v>
      </c>
      <c r="G1622" s="28">
        <f t="shared" ref="G1622" si="280">A1622</f>
        <v>41495.318929134839</v>
      </c>
    </row>
    <row r="1623" spans="1:7" hidden="1" x14ac:dyDescent="0.25">
      <c r="A1623" s="18">
        <v>41495.325873579284</v>
      </c>
      <c r="B1623" s="31">
        <v>19.84</v>
      </c>
      <c r="C1623" s="31">
        <v>22.31</v>
      </c>
      <c r="D1623" s="11">
        <f t="shared" si="274"/>
        <v>8.6804573567787884</v>
      </c>
      <c r="E1623" s="2">
        <f t="shared" si="275"/>
        <v>-20.224260958205914</v>
      </c>
      <c r="F1623" s="2">
        <f t="shared" si="276"/>
        <v>-22.742099898063199</v>
      </c>
    </row>
    <row r="1624" spans="1:7" hidden="1" x14ac:dyDescent="0.25">
      <c r="A1624" s="18">
        <v>41495.332818023722</v>
      </c>
      <c r="B1624" s="31">
        <v>19.86</v>
      </c>
      <c r="C1624" s="31">
        <v>22.33</v>
      </c>
      <c r="D1624" s="11">
        <f t="shared" si="274"/>
        <v>8.6874018012167653</v>
      </c>
      <c r="E1624" s="2">
        <f t="shared" si="275"/>
        <v>-20.244648318042813</v>
      </c>
      <c r="F1624" s="2">
        <f t="shared" si="276"/>
        <v>-22.762487257900101</v>
      </c>
    </row>
    <row r="1625" spans="1:7" hidden="1" x14ac:dyDescent="0.25">
      <c r="A1625" s="18">
        <v>41495.339762468167</v>
      </c>
      <c r="B1625" s="31">
        <v>19.89</v>
      </c>
      <c r="C1625" s="31">
        <v>22.35</v>
      </c>
      <c r="D1625" s="11">
        <f t="shared" si="274"/>
        <v>8.6943462456620182</v>
      </c>
      <c r="E1625" s="2">
        <f t="shared" si="275"/>
        <v>-20.275229357798167</v>
      </c>
      <c r="F1625" s="2">
        <f t="shared" si="276"/>
        <v>-22.782874617737004</v>
      </c>
    </row>
    <row r="1626" spans="1:7" hidden="1" x14ac:dyDescent="0.25">
      <c r="A1626" s="18">
        <v>41495.346706912613</v>
      </c>
      <c r="B1626" s="31">
        <v>19.920000000000002</v>
      </c>
      <c r="C1626" s="31">
        <v>22.36</v>
      </c>
      <c r="D1626" s="11">
        <f t="shared" si="274"/>
        <v>8.7012906901072711</v>
      </c>
      <c r="E1626" s="2">
        <f t="shared" si="275"/>
        <v>-20.305810397553518</v>
      </c>
      <c r="F1626" s="2">
        <f t="shared" si="276"/>
        <v>-22.793068297655452</v>
      </c>
    </row>
    <row r="1627" spans="1:7" hidden="1" x14ac:dyDescent="0.25">
      <c r="A1627" s="18">
        <v>41495.353651357058</v>
      </c>
      <c r="B1627" s="31">
        <v>19.940000000000001</v>
      </c>
      <c r="C1627" s="31">
        <v>22.39</v>
      </c>
      <c r="D1627" s="11">
        <f t="shared" si="274"/>
        <v>8.708235134552524</v>
      </c>
      <c r="E1627" s="2">
        <f t="shared" si="275"/>
        <v>-20.326197757390421</v>
      </c>
      <c r="F1627" s="2">
        <f t="shared" si="276"/>
        <v>-22.823649337410806</v>
      </c>
      <c r="G1627" s="28"/>
    </row>
    <row r="1628" spans="1:7" x14ac:dyDescent="0.25">
      <c r="A1628" s="18">
        <v>41495.360595801503</v>
      </c>
      <c r="B1628" s="31">
        <v>19.96</v>
      </c>
      <c r="C1628" s="31">
        <v>22.42</v>
      </c>
      <c r="D1628" s="11">
        <f t="shared" si="274"/>
        <v>8.7151795789977768</v>
      </c>
      <c r="E1628" s="2">
        <f t="shared" si="275"/>
        <v>-20.34658511722732</v>
      </c>
      <c r="F1628" s="2">
        <f t="shared" si="276"/>
        <v>-22.854230377166161</v>
      </c>
      <c r="G1628" s="28">
        <f t="shared" ref="G1628" si="281">A1628</f>
        <v>41495.360595801503</v>
      </c>
    </row>
    <row r="1629" spans="1:7" hidden="1" x14ac:dyDescent="0.25">
      <c r="A1629" s="18">
        <v>41495.367540245948</v>
      </c>
      <c r="B1629" s="31">
        <v>19.98</v>
      </c>
      <c r="C1629" s="31">
        <v>22.44</v>
      </c>
      <c r="D1629" s="11">
        <f t="shared" si="274"/>
        <v>8.7221240234430297</v>
      </c>
      <c r="E1629" s="2">
        <f t="shared" si="275"/>
        <v>-20.36697247706422</v>
      </c>
      <c r="F1629" s="2">
        <f t="shared" si="276"/>
        <v>-22.87461773700306</v>
      </c>
    </row>
    <row r="1630" spans="1:7" hidden="1" x14ac:dyDescent="0.25">
      <c r="A1630" s="18">
        <v>41495.374484690394</v>
      </c>
      <c r="B1630" s="31">
        <v>20.010000000000002</v>
      </c>
      <c r="C1630" s="31">
        <v>22.47</v>
      </c>
      <c r="D1630" s="11">
        <f t="shared" si="274"/>
        <v>8.7290684678882826</v>
      </c>
      <c r="E1630" s="2">
        <f t="shared" si="275"/>
        <v>-20.397553516819574</v>
      </c>
      <c r="F1630" s="2">
        <f t="shared" si="276"/>
        <v>-22.905198776758407</v>
      </c>
    </row>
    <row r="1631" spans="1:7" hidden="1" x14ac:dyDescent="0.25">
      <c r="A1631" s="18">
        <v>41495.381429134839</v>
      </c>
      <c r="B1631" s="31">
        <v>20.03</v>
      </c>
      <c r="C1631" s="31">
        <v>22.5</v>
      </c>
      <c r="D1631" s="11">
        <f t="shared" si="274"/>
        <v>8.7360129123335355</v>
      </c>
      <c r="E1631" s="2">
        <f t="shared" si="275"/>
        <v>-20.417940876656473</v>
      </c>
      <c r="F1631" s="2">
        <f t="shared" si="276"/>
        <v>-22.935779816513762</v>
      </c>
    </row>
    <row r="1632" spans="1:7" hidden="1" x14ac:dyDescent="0.25">
      <c r="A1632" s="18">
        <v>41495.388373579284</v>
      </c>
      <c r="B1632" s="31">
        <v>20.059999999999999</v>
      </c>
      <c r="C1632" s="31">
        <v>22.52</v>
      </c>
      <c r="D1632" s="11">
        <f t="shared" si="274"/>
        <v>8.7429573567787884</v>
      </c>
      <c r="E1632" s="2">
        <f t="shared" si="275"/>
        <v>-20.448521916411824</v>
      </c>
      <c r="F1632" s="2">
        <f t="shared" si="276"/>
        <v>-22.956167176350661</v>
      </c>
    </row>
    <row r="1633" spans="1:7" hidden="1" x14ac:dyDescent="0.25">
      <c r="A1633" s="18">
        <v>41495.395318023722</v>
      </c>
      <c r="B1633" s="31">
        <v>19.64</v>
      </c>
      <c r="C1633" s="31">
        <v>22.16</v>
      </c>
      <c r="D1633" s="11">
        <f t="shared" si="274"/>
        <v>8.7499018012167653</v>
      </c>
      <c r="E1633" s="2">
        <f t="shared" si="275"/>
        <v>-20.020387359836903</v>
      </c>
      <c r="F1633" s="2">
        <f t="shared" si="276"/>
        <v>-22.589194699286441</v>
      </c>
      <c r="G1633" s="28"/>
    </row>
    <row r="1634" spans="1:7" x14ac:dyDescent="0.25">
      <c r="A1634" s="18">
        <v>41495.402262468167</v>
      </c>
      <c r="B1634" s="31">
        <v>20.14</v>
      </c>
      <c r="C1634" s="31">
        <v>22.6</v>
      </c>
      <c r="D1634" s="11">
        <f t="shared" si="274"/>
        <v>8.7568462456620182</v>
      </c>
      <c r="E1634" s="2">
        <f t="shared" si="275"/>
        <v>-20.530071355759429</v>
      </c>
      <c r="F1634" s="2">
        <f t="shared" si="276"/>
        <v>-23.037716615698269</v>
      </c>
      <c r="G1634" s="28">
        <f t="shared" ref="G1634" si="282">A1634</f>
        <v>41495.402262468167</v>
      </c>
    </row>
    <row r="1635" spans="1:7" hidden="1" x14ac:dyDescent="0.25">
      <c r="A1635" s="18">
        <v>41495.409206912613</v>
      </c>
      <c r="B1635" s="31">
        <v>20.170000000000002</v>
      </c>
      <c r="C1635" s="31">
        <v>22.63</v>
      </c>
      <c r="D1635" s="11">
        <f t="shared" si="274"/>
        <v>8.7637906901072711</v>
      </c>
      <c r="E1635" s="2">
        <f t="shared" si="275"/>
        <v>-20.560652395514783</v>
      </c>
      <c r="F1635" s="2">
        <f t="shared" si="276"/>
        <v>-23.06829765545362</v>
      </c>
    </row>
    <row r="1636" spans="1:7" hidden="1" x14ac:dyDescent="0.25">
      <c r="A1636" s="18">
        <v>41495.416151357058</v>
      </c>
      <c r="B1636" s="31">
        <v>20.170000000000002</v>
      </c>
      <c r="C1636" s="31">
        <v>22.62</v>
      </c>
      <c r="D1636" s="11">
        <f t="shared" si="274"/>
        <v>8.770735134552524</v>
      </c>
      <c r="E1636" s="2">
        <f t="shared" si="275"/>
        <v>-20.560652395514783</v>
      </c>
      <c r="F1636" s="2">
        <f t="shared" si="276"/>
        <v>-23.058103975535168</v>
      </c>
    </row>
    <row r="1637" spans="1:7" hidden="1" x14ac:dyDescent="0.25">
      <c r="A1637" s="18">
        <v>41495.423095801503</v>
      </c>
      <c r="B1637" s="31">
        <v>20.190000000000001</v>
      </c>
      <c r="C1637" s="31">
        <v>22.64</v>
      </c>
      <c r="D1637" s="11">
        <f t="shared" si="274"/>
        <v>8.7776795789977768</v>
      </c>
      <c r="E1637" s="2">
        <f t="shared" si="275"/>
        <v>-20.581039755351682</v>
      </c>
      <c r="F1637" s="2">
        <f t="shared" si="276"/>
        <v>-23.078491335372071</v>
      </c>
    </row>
    <row r="1638" spans="1:7" hidden="1" x14ac:dyDescent="0.25">
      <c r="A1638" s="18">
        <v>41495.430040245948</v>
      </c>
      <c r="B1638" s="31">
        <v>20.23</v>
      </c>
      <c r="C1638" s="31">
        <v>22.66</v>
      </c>
      <c r="D1638" s="11">
        <f t="shared" si="274"/>
        <v>8.7846240234430297</v>
      </c>
      <c r="E1638" s="2">
        <f t="shared" si="275"/>
        <v>-20.621814475025484</v>
      </c>
      <c r="F1638" s="2">
        <f t="shared" si="276"/>
        <v>-23.09887869520897</v>
      </c>
    </row>
    <row r="1639" spans="1:7" hidden="1" x14ac:dyDescent="0.25">
      <c r="A1639" s="18">
        <v>41495.436984690394</v>
      </c>
      <c r="B1639" s="31">
        <v>20.239999999999998</v>
      </c>
      <c r="C1639" s="31">
        <v>22.69</v>
      </c>
      <c r="D1639" s="11">
        <f t="shared" si="274"/>
        <v>8.7915684678882826</v>
      </c>
      <c r="E1639" s="2">
        <f t="shared" si="275"/>
        <v>-20.632008154943932</v>
      </c>
      <c r="F1639" s="2">
        <f t="shared" si="276"/>
        <v>-23.129459734964325</v>
      </c>
      <c r="G1639" s="28"/>
    </row>
    <row r="1640" spans="1:7" x14ac:dyDescent="0.25">
      <c r="A1640" s="18">
        <v>41495.443929134839</v>
      </c>
      <c r="B1640" s="31">
        <v>20.28</v>
      </c>
      <c r="C1640" s="31">
        <v>22.72</v>
      </c>
      <c r="D1640" s="11">
        <f t="shared" si="274"/>
        <v>8.7985129123335355</v>
      </c>
      <c r="E1640" s="2">
        <f t="shared" si="275"/>
        <v>-20.672782874617738</v>
      </c>
      <c r="F1640" s="2">
        <f t="shared" si="276"/>
        <v>-23.160040774719672</v>
      </c>
      <c r="G1640" s="28">
        <f t="shared" ref="G1640" si="283">A1640</f>
        <v>41495.443929134839</v>
      </c>
    </row>
    <row r="1641" spans="1:7" hidden="1" x14ac:dyDescent="0.25">
      <c r="A1641" s="18">
        <v>41495.450873579284</v>
      </c>
      <c r="B1641" s="31">
        <v>20.28</v>
      </c>
      <c r="C1641" s="31">
        <v>22.73</v>
      </c>
      <c r="D1641" s="11">
        <f t="shared" si="274"/>
        <v>8.8054573567787884</v>
      </c>
      <c r="E1641" s="2">
        <f t="shared" si="275"/>
        <v>-20.672782874617738</v>
      </c>
      <c r="F1641" s="2">
        <f t="shared" si="276"/>
        <v>-23.170234454638127</v>
      </c>
    </row>
    <row r="1642" spans="1:7" hidden="1" x14ac:dyDescent="0.25">
      <c r="A1642" s="18">
        <v>41495.464762468167</v>
      </c>
      <c r="B1642" s="31">
        <v>20.350000000000001</v>
      </c>
      <c r="C1642" s="31">
        <v>22.79</v>
      </c>
      <c r="D1642" s="11">
        <f t="shared" si="274"/>
        <v>8.8193462456620182</v>
      </c>
      <c r="E1642" s="2">
        <f t="shared" si="275"/>
        <v>-20.744138634046891</v>
      </c>
      <c r="F1642" s="2">
        <f t="shared" si="276"/>
        <v>-23.231396534148828</v>
      </c>
    </row>
    <row r="1643" spans="1:7" hidden="1" x14ac:dyDescent="0.25">
      <c r="A1643" s="18">
        <v>41495.471706912613</v>
      </c>
      <c r="B1643" s="31">
        <v>20.38</v>
      </c>
      <c r="C1643" s="31">
        <v>22.83</v>
      </c>
      <c r="D1643" s="11">
        <f t="shared" si="274"/>
        <v>8.8262906901072711</v>
      </c>
      <c r="E1643" s="2">
        <f t="shared" si="275"/>
        <v>-20.774719673802242</v>
      </c>
      <c r="F1643" s="2">
        <f t="shared" si="276"/>
        <v>-23.272171253822627</v>
      </c>
    </row>
    <row r="1644" spans="1:7" hidden="1" x14ac:dyDescent="0.25">
      <c r="A1644" s="18">
        <v>41495.478651357058</v>
      </c>
      <c r="B1644" s="31">
        <v>20.41</v>
      </c>
      <c r="C1644" s="31">
        <v>22.85</v>
      </c>
      <c r="D1644" s="11">
        <f t="shared" si="274"/>
        <v>8.833235134552524</v>
      </c>
      <c r="E1644" s="2">
        <f t="shared" si="275"/>
        <v>-20.805300713557596</v>
      </c>
      <c r="F1644" s="2">
        <f t="shared" si="276"/>
        <v>-23.292558613659534</v>
      </c>
    </row>
    <row r="1645" spans="1:7" hidden="1" x14ac:dyDescent="0.25">
      <c r="A1645" s="18">
        <v>41495.485595801503</v>
      </c>
      <c r="B1645" s="31">
        <v>20.420000000000002</v>
      </c>
      <c r="C1645" s="31">
        <v>22.85</v>
      </c>
      <c r="D1645" s="11">
        <f t="shared" si="274"/>
        <v>8.8401795789977768</v>
      </c>
      <c r="E1645" s="2">
        <f t="shared" si="275"/>
        <v>-20.815494393476047</v>
      </c>
      <c r="F1645" s="2">
        <f t="shared" si="276"/>
        <v>-23.292558613659534</v>
      </c>
      <c r="G1645" s="28"/>
    </row>
    <row r="1646" spans="1:7" x14ac:dyDescent="0.25">
      <c r="A1646" s="18">
        <v>41495.492540245948</v>
      </c>
      <c r="B1646" s="31">
        <v>20.46</v>
      </c>
      <c r="C1646" s="31">
        <v>22.91</v>
      </c>
      <c r="D1646" s="11">
        <f t="shared" si="274"/>
        <v>8.8471240234430297</v>
      </c>
      <c r="E1646" s="2">
        <f t="shared" si="275"/>
        <v>-20.85626911314985</v>
      </c>
      <c r="F1646" s="2">
        <f t="shared" si="276"/>
        <v>-23.353720693170235</v>
      </c>
      <c r="G1646" s="28">
        <f t="shared" ref="G1646" si="284">A1646</f>
        <v>41495.492540245948</v>
      </c>
    </row>
    <row r="1647" spans="1:7" hidden="1" x14ac:dyDescent="0.25">
      <c r="A1647" s="18">
        <v>41495.499484690394</v>
      </c>
      <c r="B1647" s="31">
        <v>20.48</v>
      </c>
      <c r="C1647" s="31">
        <v>22.93</v>
      </c>
      <c r="D1647" s="11">
        <f t="shared" si="274"/>
        <v>8.8540684678882826</v>
      </c>
      <c r="E1647" s="2">
        <f t="shared" si="275"/>
        <v>-20.876656472986749</v>
      </c>
      <c r="F1647" s="2">
        <f t="shared" si="276"/>
        <v>-23.374108053007134</v>
      </c>
    </row>
    <row r="1648" spans="1:7" hidden="1" x14ac:dyDescent="0.25">
      <c r="A1648" s="18">
        <v>41495.506429134839</v>
      </c>
      <c r="B1648" s="31">
        <v>20.52</v>
      </c>
      <c r="C1648" s="31">
        <v>22.98</v>
      </c>
      <c r="D1648" s="11">
        <f t="shared" si="274"/>
        <v>8.8610129123335355</v>
      </c>
      <c r="E1648" s="2">
        <f t="shared" si="275"/>
        <v>-20.917431192660551</v>
      </c>
      <c r="F1648" s="2">
        <f t="shared" si="276"/>
        <v>-23.425076452599388</v>
      </c>
    </row>
    <row r="1649" spans="1:7" hidden="1" x14ac:dyDescent="0.25">
      <c r="A1649" s="18">
        <v>41495.513373579284</v>
      </c>
      <c r="B1649" s="31">
        <v>20.55</v>
      </c>
      <c r="C1649" s="31">
        <v>22.99</v>
      </c>
      <c r="D1649" s="11">
        <f t="shared" si="274"/>
        <v>8.8679573567787884</v>
      </c>
      <c r="E1649" s="2">
        <f t="shared" si="275"/>
        <v>-20.948012232415902</v>
      </c>
      <c r="F1649" s="2">
        <f t="shared" si="276"/>
        <v>-23.435270132517839</v>
      </c>
    </row>
    <row r="1650" spans="1:7" hidden="1" x14ac:dyDescent="0.25">
      <c r="A1650" s="18">
        <v>41495.520318023722</v>
      </c>
      <c r="B1650" s="31">
        <v>20.56</v>
      </c>
      <c r="C1650" s="31">
        <v>23.03</v>
      </c>
      <c r="D1650" s="11">
        <f t="shared" si="274"/>
        <v>8.8749018012167653</v>
      </c>
      <c r="E1650" s="2">
        <f t="shared" si="275"/>
        <v>-20.958205912334353</v>
      </c>
      <c r="F1650" s="2">
        <f t="shared" si="276"/>
        <v>-23.476044852191642</v>
      </c>
    </row>
    <row r="1651" spans="1:7" hidden="1" x14ac:dyDescent="0.25">
      <c r="A1651" s="18">
        <v>41495.527262468167</v>
      </c>
      <c r="B1651" s="31">
        <v>20.6</v>
      </c>
      <c r="C1651" s="31">
        <v>23.05</v>
      </c>
      <c r="D1651" s="11">
        <f t="shared" si="274"/>
        <v>8.8818462456620182</v>
      </c>
      <c r="E1651" s="2">
        <f t="shared" si="275"/>
        <v>-20.998980632008156</v>
      </c>
      <c r="F1651" s="2">
        <f t="shared" si="276"/>
        <v>-23.496432212028544</v>
      </c>
      <c r="G1651" s="28"/>
    </row>
    <row r="1652" spans="1:7" x14ac:dyDescent="0.25">
      <c r="A1652" s="18">
        <v>41495.534206912613</v>
      </c>
      <c r="B1652" s="31">
        <v>20.63</v>
      </c>
      <c r="C1652" s="31">
        <v>23.09</v>
      </c>
      <c r="D1652" s="11">
        <f t="shared" si="274"/>
        <v>8.8887906901072711</v>
      </c>
      <c r="E1652" s="2">
        <f t="shared" si="275"/>
        <v>-21.029561671763506</v>
      </c>
      <c r="F1652" s="2">
        <f t="shared" si="276"/>
        <v>-23.537206931702343</v>
      </c>
      <c r="G1652" s="28">
        <f t="shared" ref="G1652" si="285">A1652</f>
        <v>41495.534206912613</v>
      </c>
    </row>
    <row r="1653" spans="1:7" hidden="1" x14ac:dyDescent="0.25">
      <c r="A1653" s="18">
        <v>41495.541151357058</v>
      </c>
      <c r="B1653" s="31">
        <v>20.66</v>
      </c>
      <c r="C1653" s="31">
        <v>23.11</v>
      </c>
      <c r="D1653" s="11">
        <f t="shared" si="274"/>
        <v>8.895735134552524</v>
      </c>
      <c r="E1653" s="2">
        <f t="shared" si="275"/>
        <v>-21.060142711518857</v>
      </c>
      <c r="F1653" s="2">
        <f t="shared" si="276"/>
        <v>-23.557594291539246</v>
      </c>
    </row>
    <row r="1654" spans="1:7" hidden="1" x14ac:dyDescent="0.25">
      <c r="A1654" s="18">
        <v>41495.548095801503</v>
      </c>
      <c r="B1654" s="31">
        <v>20.68</v>
      </c>
      <c r="C1654" s="31">
        <v>23.14</v>
      </c>
      <c r="D1654" s="11">
        <f t="shared" si="274"/>
        <v>8.9026795789977768</v>
      </c>
      <c r="E1654" s="2">
        <f t="shared" si="275"/>
        <v>-21.08053007135576</v>
      </c>
      <c r="F1654" s="2">
        <f t="shared" si="276"/>
        <v>-23.588175331294597</v>
      </c>
    </row>
    <row r="1655" spans="1:7" hidden="1" x14ac:dyDescent="0.25">
      <c r="A1655" s="18">
        <v>41495.555040245948</v>
      </c>
      <c r="B1655" s="31">
        <v>20.59</v>
      </c>
      <c r="C1655" s="31">
        <v>23.05</v>
      </c>
      <c r="D1655" s="11">
        <f t="shared" si="274"/>
        <v>8.9096240234430297</v>
      </c>
      <c r="E1655" s="2">
        <f t="shared" si="275"/>
        <v>-20.988786952089704</v>
      </c>
      <c r="F1655" s="2">
        <f t="shared" si="276"/>
        <v>-23.496432212028544</v>
      </c>
    </row>
    <row r="1656" spans="1:7" hidden="1" x14ac:dyDescent="0.25">
      <c r="A1656" s="18">
        <v>41495.561984690394</v>
      </c>
      <c r="B1656" s="31">
        <v>20.72</v>
      </c>
      <c r="C1656" s="31">
        <v>23.18</v>
      </c>
      <c r="D1656" s="11">
        <f t="shared" si="274"/>
        <v>8.9165684678882826</v>
      </c>
      <c r="E1656" s="2">
        <f t="shared" si="275"/>
        <v>-21.121304791029562</v>
      </c>
      <c r="F1656" s="2">
        <f t="shared" si="276"/>
        <v>-23.628950050968399</v>
      </c>
    </row>
    <row r="1657" spans="1:7" hidden="1" x14ac:dyDescent="0.25">
      <c r="A1657" s="18">
        <v>41495.568929134839</v>
      </c>
      <c r="B1657" s="31">
        <v>20.7</v>
      </c>
      <c r="C1657" s="31">
        <v>23.17</v>
      </c>
      <c r="D1657" s="11">
        <f t="shared" si="274"/>
        <v>8.9235129123335355</v>
      </c>
      <c r="E1657" s="2">
        <f t="shared" si="275"/>
        <v>-21.100917431192659</v>
      </c>
      <c r="F1657" s="2">
        <f t="shared" si="276"/>
        <v>-23.618756371049951</v>
      </c>
      <c r="G1657" s="28"/>
    </row>
    <row r="1658" spans="1:7" x14ac:dyDescent="0.25">
      <c r="A1658" s="18">
        <v>41495.575873579284</v>
      </c>
      <c r="B1658" s="31">
        <v>20.73</v>
      </c>
      <c r="C1658" s="31">
        <v>23.2</v>
      </c>
      <c r="D1658" s="11">
        <f t="shared" si="274"/>
        <v>8.9304573567787884</v>
      </c>
      <c r="E1658" s="2">
        <f t="shared" si="275"/>
        <v>-21.131498470948014</v>
      </c>
      <c r="F1658" s="2">
        <f t="shared" si="276"/>
        <v>-23.649337410805302</v>
      </c>
      <c r="G1658" s="28">
        <f t="shared" ref="G1658" si="286">A1658</f>
        <v>41495.575873579284</v>
      </c>
    </row>
    <row r="1659" spans="1:7" hidden="1" x14ac:dyDescent="0.25">
      <c r="A1659" s="18">
        <v>41495.582818023722</v>
      </c>
      <c r="B1659" s="31">
        <v>20.76</v>
      </c>
      <c r="C1659" s="31">
        <v>23.23</v>
      </c>
      <c r="D1659" s="11">
        <f t="shared" si="274"/>
        <v>8.9374018012167653</v>
      </c>
      <c r="E1659" s="2">
        <f t="shared" si="275"/>
        <v>-21.162079510703364</v>
      </c>
      <c r="F1659" s="2">
        <f t="shared" si="276"/>
        <v>-23.679918450560653</v>
      </c>
    </row>
    <row r="1660" spans="1:7" hidden="1" x14ac:dyDescent="0.25">
      <c r="A1660" s="18">
        <v>41495.589762468167</v>
      </c>
      <c r="B1660" s="31">
        <v>20.8</v>
      </c>
      <c r="C1660" s="31">
        <v>23.26</v>
      </c>
      <c r="D1660" s="11">
        <f t="shared" si="274"/>
        <v>8.9443462456620182</v>
      </c>
      <c r="E1660" s="2">
        <f t="shared" si="275"/>
        <v>-21.202854230377167</v>
      </c>
      <c r="F1660" s="2">
        <f t="shared" si="276"/>
        <v>-23.710499490316007</v>
      </c>
    </row>
    <row r="1661" spans="1:7" hidden="1" x14ac:dyDescent="0.25">
      <c r="A1661" s="18">
        <v>41495.596706912613</v>
      </c>
      <c r="B1661" s="31">
        <v>20.82</v>
      </c>
      <c r="C1661" s="31">
        <v>23.28</v>
      </c>
      <c r="D1661" s="11">
        <f t="shared" si="274"/>
        <v>8.9512906901072711</v>
      </c>
      <c r="E1661" s="2">
        <f t="shared" si="275"/>
        <v>-21.223241590214069</v>
      </c>
      <c r="F1661" s="2">
        <f t="shared" si="276"/>
        <v>-23.730886850152906</v>
      </c>
    </row>
    <row r="1662" spans="1:7" hidden="1" x14ac:dyDescent="0.25">
      <c r="A1662" s="18">
        <v>41495.603651357058</v>
      </c>
      <c r="B1662" s="31">
        <v>20.86</v>
      </c>
      <c r="C1662" s="31">
        <v>23.32</v>
      </c>
      <c r="D1662" s="11">
        <f t="shared" si="274"/>
        <v>8.958235134552524</v>
      </c>
      <c r="E1662" s="2">
        <f t="shared" si="275"/>
        <v>-21.264016309887868</v>
      </c>
      <c r="F1662" s="2">
        <f t="shared" si="276"/>
        <v>-23.771661569826708</v>
      </c>
    </row>
    <row r="1663" spans="1:7" hidden="1" x14ac:dyDescent="0.25">
      <c r="A1663" s="18">
        <v>41495.610595801503</v>
      </c>
      <c r="B1663" s="31">
        <v>20.9</v>
      </c>
      <c r="C1663" s="31">
        <v>23.36</v>
      </c>
      <c r="D1663" s="11">
        <f t="shared" si="274"/>
        <v>8.9651795789977768</v>
      </c>
      <c r="E1663" s="2">
        <f t="shared" si="275"/>
        <v>-21.30479102956167</v>
      </c>
      <c r="F1663" s="2">
        <f t="shared" si="276"/>
        <v>-23.812436289500511</v>
      </c>
      <c r="G1663" s="28"/>
    </row>
    <row r="1664" spans="1:7" x14ac:dyDescent="0.25">
      <c r="A1664" s="18">
        <v>41495.617540245948</v>
      </c>
      <c r="B1664" s="31">
        <v>20.93</v>
      </c>
      <c r="C1664" s="31">
        <v>23.4</v>
      </c>
      <c r="D1664" s="11">
        <f t="shared" si="274"/>
        <v>8.9721240234430297</v>
      </c>
      <c r="E1664" s="2">
        <f t="shared" si="275"/>
        <v>-21.335372069317025</v>
      </c>
      <c r="F1664" s="2">
        <f t="shared" si="276"/>
        <v>-23.853211009174309</v>
      </c>
      <c r="G1664" s="28">
        <f t="shared" ref="G1664" si="287">A1664</f>
        <v>41495.617540245948</v>
      </c>
    </row>
    <row r="1665" spans="1:7" hidden="1" x14ac:dyDescent="0.25">
      <c r="A1665" s="18">
        <v>41495.624484690394</v>
      </c>
      <c r="B1665" s="31">
        <v>20.96</v>
      </c>
      <c r="C1665" s="31">
        <v>23.42</v>
      </c>
      <c r="D1665" s="11">
        <f t="shared" si="274"/>
        <v>8.9790684678882826</v>
      </c>
      <c r="E1665" s="2">
        <f t="shared" si="275"/>
        <v>-21.365953109072375</v>
      </c>
      <c r="F1665" s="2">
        <f t="shared" si="276"/>
        <v>-23.873598369011216</v>
      </c>
    </row>
    <row r="1666" spans="1:7" hidden="1" x14ac:dyDescent="0.25">
      <c r="A1666" s="18">
        <v>41495.631429134839</v>
      </c>
      <c r="B1666" s="31">
        <v>21</v>
      </c>
      <c r="C1666" s="31">
        <v>23.46</v>
      </c>
      <c r="D1666" s="11">
        <f t="shared" si="274"/>
        <v>8.9860129123335355</v>
      </c>
      <c r="E1666" s="2">
        <f t="shared" si="275"/>
        <v>-21.406727828746178</v>
      </c>
      <c r="F1666" s="2">
        <f t="shared" si="276"/>
        <v>-23.914373088685018</v>
      </c>
    </row>
    <row r="1667" spans="1:7" hidden="1" x14ac:dyDescent="0.25">
      <c r="A1667" s="18">
        <v>41495.638373579284</v>
      </c>
      <c r="B1667" s="31">
        <v>21.03</v>
      </c>
      <c r="C1667" s="31">
        <v>23.49</v>
      </c>
      <c r="D1667" s="11">
        <f t="shared" ref="D1667:D1730" si="288">A1667-$H$2</f>
        <v>8.9929573567787884</v>
      </c>
      <c r="E1667" s="2">
        <f t="shared" ref="E1667:E1730" si="289">B1667/-0.981</f>
        <v>-21.437308868501532</v>
      </c>
      <c r="F1667" s="2">
        <f t="shared" ref="F1667:F1730" si="290">C1667/-0.981</f>
        <v>-23.944954128440365</v>
      </c>
    </row>
    <row r="1668" spans="1:7" hidden="1" x14ac:dyDescent="0.25">
      <c r="A1668" s="18">
        <v>41495.645318023722</v>
      </c>
      <c r="B1668" s="31">
        <v>21.07</v>
      </c>
      <c r="C1668" s="31">
        <v>23.52</v>
      </c>
      <c r="D1668" s="11">
        <f t="shared" si="288"/>
        <v>8.9999018012167653</v>
      </c>
      <c r="E1668" s="2">
        <f t="shared" si="289"/>
        <v>-21.47808358817533</v>
      </c>
      <c r="F1668" s="2">
        <f t="shared" si="290"/>
        <v>-23.975535168195719</v>
      </c>
    </row>
    <row r="1669" spans="1:7" hidden="1" x14ac:dyDescent="0.25">
      <c r="A1669" s="18">
        <v>41495.652262468167</v>
      </c>
      <c r="B1669" s="31">
        <v>21.09</v>
      </c>
      <c r="C1669" s="31">
        <v>23.55</v>
      </c>
      <c r="D1669" s="11">
        <f t="shared" si="288"/>
        <v>9.0068462456620182</v>
      </c>
      <c r="E1669" s="2">
        <f t="shared" si="289"/>
        <v>-21.498470948012233</v>
      </c>
      <c r="F1669" s="2">
        <f t="shared" si="290"/>
        <v>-24.00611620795107</v>
      </c>
      <c r="G1669" s="28"/>
    </row>
    <row r="1670" spans="1:7" x14ac:dyDescent="0.25">
      <c r="A1670" s="18">
        <v>41495.659206912613</v>
      </c>
      <c r="B1670" s="31">
        <v>21.14</v>
      </c>
      <c r="C1670" s="31">
        <v>23.6</v>
      </c>
      <c r="D1670" s="11">
        <f t="shared" si="288"/>
        <v>9.0137906901072711</v>
      </c>
      <c r="E1670" s="2">
        <f t="shared" si="289"/>
        <v>-21.549439347604487</v>
      </c>
      <c r="F1670" s="2">
        <f t="shared" si="290"/>
        <v>-24.057084607543324</v>
      </c>
      <c r="G1670" s="28">
        <f t="shared" ref="G1670" si="291">A1670</f>
        <v>41495.659206912613</v>
      </c>
    </row>
    <row r="1671" spans="1:7" hidden="1" x14ac:dyDescent="0.25">
      <c r="A1671" s="18">
        <v>41495.666151357058</v>
      </c>
      <c r="B1671" s="31">
        <v>21.15</v>
      </c>
      <c r="C1671" s="31">
        <v>23.63</v>
      </c>
      <c r="D1671" s="11">
        <f t="shared" si="288"/>
        <v>9.020735134552524</v>
      </c>
      <c r="E1671" s="2">
        <f t="shared" si="289"/>
        <v>-21.559633027522935</v>
      </c>
      <c r="F1671" s="2">
        <f t="shared" si="290"/>
        <v>-24.087665647298675</v>
      </c>
    </row>
    <row r="1672" spans="1:7" hidden="1" x14ac:dyDescent="0.25">
      <c r="A1672" s="18">
        <v>41495.673095801503</v>
      </c>
      <c r="B1672" s="31">
        <v>21.21</v>
      </c>
      <c r="C1672" s="31">
        <v>23.66</v>
      </c>
      <c r="D1672" s="11">
        <f t="shared" si="288"/>
        <v>9.0276795789977768</v>
      </c>
      <c r="E1672" s="2">
        <f t="shared" si="289"/>
        <v>-21.62079510703364</v>
      </c>
      <c r="F1672" s="2">
        <f t="shared" si="290"/>
        <v>-24.118246687054025</v>
      </c>
    </row>
    <row r="1673" spans="1:7" hidden="1" x14ac:dyDescent="0.25">
      <c r="A1673" s="18">
        <v>41495.680040245948</v>
      </c>
      <c r="B1673" s="31">
        <v>21.24</v>
      </c>
      <c r="C1673" s="31">
        <v>23.7</v>
      </c>
      <c r="D1673" s="11">
        <f t="shared" si="288"/>
        <v>9.0346240234430297</v>
      </c>
      <c r="E1673" s="2">
        <f t="shared" si="289"/>
        <v>-21.651376146788991</v>
      </c>
      <c r="F1673" s="2">
        <f t="shared" si="290"/>
        <v>-24.159021406727827</v>
      </c>
    </row>
    <row r="1674" spans="1:7" hidden="1" x14ac:dyDescent="0.25">
      <c r="A1674" s="18">
        <v>41495.686984690394</v>
      </c>
      <c r="B1674" s="31">
        <v>21.29</v>
      </c>
      <c r="C1674" s="31">
        <v>23.74</v>
      </c>
      <c r="D1674" s="11">
        <f t="shared" si="288"/>
        <v>9.0415684678882826</v>
      </c>
      <c r="E1674" s="2">
        <f t="shared" si="289"/>
        <v>-21.702344546381244</v>
      </c>
      <c r="F1674" s="2">
        <f t="shared" si="290"/>
        <v>-24.19979612640163</v>
      </c>
    </row>
    <row r="1675" spans="1:7" hidden="1" x14ac:dyDescent="0.25">
      <c r="A1675" s="18">
        <v>41495.693929134839</v>
      </c>
      <c r="B1675" s="31">
        <v>21.32</v>
      </c>
      <c r="C1675" s="31">
        <v>23.78</v>
      </c>
      <c r="D1675" s="11">
        <f t="shared" si="288"/>
        <v>9.0485129123335355</v>
      </c>
      <c r="E1675" s="2">
        <f t="shared" si="289"/>
        <v>-21.732925586136595</v>
      </c>
      <c r="F1675" s="2">
        <f t="shared" si="290"/>
        <v>-24.240570846075435</v>
      </c>
      <c r="G1675" s="28"/>
    </row>
    <row r="1676" spans="1:7" x14ac:dyDescent="0.25">
      <c r="A1676" s="18">
        <v>41495.700873579284</v>
      </c>
      <c r="B1676" s="31">
        <v>21.36</v>
      </c>
      <c r="C1676" s="31">
        <v>23.82</v>
      </c>
      <c r="D1676" s="11">
        <f t="shared" si="288"/>
        <v>9.0554573567787884</v>
      </c>
      <c r="E1676" s="2">
        <f t="shared" si="289"/>
        <v>-21.773700305810397</v>
      </c>
      <c r="F1676" s="2">
        <f t="shared" si="290"/>
        <v>-24.281345565749238</v>
      </c>
      <c r="G1676" s="28">
        <f t="shared" ref="G1676" si="292">A1676</f>
        <v>41495.700873579284</v>
      </c>
    </row>
    <row r="1677" spans="1:7" hidden="1" x14ac:dyDescent="0.25">
      <c r="A1677" s="18">
        <v>41495.707818023722</v>
      </c>
      <c r="B1677" s="31">
        <v>21.39</v>
      </c>
      <c r="C1677" s="31">
        <v>23.86</v>
      </c>
      <c r="D1677" s="11">
        <f t="shared" si="288"/>
        <v>9.0624018012167653</v>
      </c>
      <c r="E1677" s="2">
        <f t="shared" si="289"/>
        <v>-21.804281345565752</v>
      </c>
      <c r="F1677" s="2">
        <f t="shared" si="290"/>
        <v>-24.322120285423036</v>
      </c>
    </row>
    <row r="1678" spans="1:7" hidden="1" x14ac:dyDescent="0.25">
      <c r="A1678" s="18">
        <v>41495.714762468167</v>
      </c>
      <c r="B1678" s="31">
        <v>21.44</v>
      </c>
      <c r="C1678" s="31">
        <v>23.89</v>
      </c>
      <c r="D1678" s="11">
        <f t="shared" si="288"/>
        <v>9.0693462456620182</v>
      </c>
      <c r="E1678" s="2">
        <f t="shared" si="289"/>
        <v>-21.855249745158005</v>
      </c>
      <c r="F1678" s="2">
        <f t="shared" si="290"/>
        <v>-24.352701325178391</v>
      </c>
    </row>
    <row r="1679" spans="1:7" hidden="1" x14ac:dyDescent="0.25">
      <c r="A1679" s="18">
        <v>41495.721706912613</v>
      </c>
      <c r="B1679" s="31">
        <v>21.47</v>
      </c>
      <c r="C1679" s="31">
        <v>23.94</v>
      </c>
      <c r="D1679" s="11">
        <f t="shared" si="288"/>
        <v>9.0762906901072711</v>
      </c>
      <c r="E1679" s="2">
        <f t="shared" si="289"/>
        <v>-21.885830784913352</v>
      </c>
      <c r="F1679" s="2">
        <f t="shared" si="290"/>
        <v>-24.403669724770644</v>
      </c>
    </row>
    <row r="1680" spans="1:7" hidden="1" x14ac:dyDescent="0.25">
      <c r="A1680" s="18">
        <v>41495.728651357058</v>
      </c>
      <c r="B1680" s="31">
        <v>21.51</v>
      </c>
      <c r="C1680" s="31">
        <v>23.98</v>
      </c>
      <c r="D1680" s="11">
        <f t="shared" si="288"/>
        <v>9.083235134552524</v>
      </c>
      <c r="E1680" s="2">
        <f t="shared" si="289"/>
        <v>-21.926605504587158</v>
      </c>
      <c r="F1680" s="2">
        <f t="shared" si="290"/>
        <v>-24.444444444444446</v>
      </c>
    </row>
    <row r="1681" spans="1:7" hidden="1" x14ac:dyDescent="0.25">
      <c r="A1681" s="18">
        <v>41495.735595801503</v>
      </c>
      <c r="B1681" s="31">
        <v>21.54</v>
      </c>
      <c r="C1681" s="31">
        <v>24.02</v>
      </c>
      <c r="D1681" s="11">
        <f t="shared" si="288"/>
        <v>9.0901795789977768</v>
      </c>
      <c r="E1681" s="2">
        <f t="shared" si="289"/>
        <v>-21.957186544342505</v>
      </c>
      <c r="F1681" s="2">
        <f t="shared" si="290"/>
        <v>-24.485219164118245</v>
      </c>
      <c r="G1681" s="28"/>
    </row>
    <row r="1682" spans="1:7" x14ac:dyDescent="0.25">
      <c r="A1682" s="18">
        <v>41495.742540245948</v>
      </c>
      <c r="B1682" s="31">
        <v>21.59</v>
      </c>
      <c r="C1682" s="31">
        <v>24.05</v>
      </c>
      <c r="D1682" s="11">
        <f t="shared" si="288"/>
        <v>9.0971240234430297</v>
      </c>
      <c r="E1682" s="2">
        <f t="shared" si="289"/>
        <v>-22.008154943934759</v>
      </c>
      <c r="F1682" s="2">
        <f t="shared" si="290"/>
        <v>-24.515800203873599</v>
      </c>
      <c r="G1682" s="28">
        <f t="shared" ref="G1682" si="293">A1682</f>
        <v>41495.742540245948</v>
      </c>
    </row>
    <row r="1683" spans="1:7" hidden="1" x14ac:dyDescent="0.25">
      <c r="A1683" s="18">
        <v>41495.749484690394</v>
      </c>
      <c r="B1683" s="31">
        <v>21.64</v>
      </c>
      <c r="C1683" s="31">
        <v>24.1</v>
      </c>
      <c r="D1683" s="11">
        <f t="shared" si="288"/>
        <v>9.1040684678882826</v>
      </c>
      <c r="E1683" s="2">
        <f t="shared" si="289"/>
        <v>-22.059123343527013</v>
      </c>
      <c r="F1683" s="2">
        <f t="shared" si="290"/>
        <v>-24.566768603465853</v>
      </c>
    </row>
    <row r="1684" spans="1:7" hidden="1" x14ac:dyDescent="0.25">
      <c r="A1684" s="18">
        <v>41495.756429134839</v>
      </c>
      <c r="B1684" s="31">
        <v>21.68</v>
      </c>
      <c r="C1684" s="31">
        <v>24.14</v>
      </c>
      <c r="D1684" s="11">
        <f t="shared" si="288"/>
        <v>9.1110129123335355</v>
      </c>
      <c r="E1684" s="2">
        <f t="shared" si="289"/>
        <v>-22.099898063200815</v>
      </c>
      <c r="F1684" s="2">
        <f t="shared" si="290"/>
        <v>-24.607543323139655</v>
      </c>
    </row>
    <row r="1685" spans="1:7" hidden="1" x14ac:dyDescent="0.25">
      <c r="A1685" s="18">
        <v>41495.763373579284</v>
      </c>
      <c r="B1685" s="31">
        <v>21.71</v>
      </c>
      <c r="C1685" s="31">
        <v>24.18</v>
      </c>
      <c r="D1685" s="11">
        <f t="shared" si="288"/>
        <v>9.1179573567787884</v>
      </c>
      <c r="E1685" s="2">
        <f t="shared" si="289"/>
        <v>-22.130479102956169</v>
      </c>
      <c r="F1685" s="2">
        <f t="shared" si="290"/>
        <v>-24.648318042813457</v>
      </c>
    </row>
    <row r="1686" spans="1:7" hidden="1" x14ac:dyDescent="0.25">
      <c r="A1686" s="18">
        <v>41495.770318023722</v>
      </c>
      <c r="B1686" s="31">
        <v>21.76</v>
      </c>
      <c r="C1686" s="31">
        <v>24.22</v>
      </c>
      <c r="D1686" s="11">
        <f t="shared" si="288"/>
        <v>9.1249018012167653</v>
      </c>
      <c r="E1686" s="2">
        <f t="shared" si="289"/>
        <v>-22.181447502548423</v>
      </c>
      <c r="F1686" s="2">
        <f t="shared" si="290"/>
        <v>-24.689092762487256</v>
      </c>
    </row>
    <row r="1687" spans="1:7" hidden="1" x14ac:dyDescent="0.25">
      <c r="A1687" s="18">
        <v>41495.777262468167</v>
      </c>
      <c r="B1687" s="31">
        <v>21.79</v>
      </c>
      <c r="C1687" s="31">
        <v>24.26</v>
      </c>
      <c r="D1687" s="11">
        <f t="shared" si="288"/>
        <v>9.1318462456620182</v>
      </c>
      <c r="E1687" s="2">
        <f t="shared" si="289"/>
        <v>-22.21202854230377</v>
      </c>
      <c r="F1687" s="2">
        <f t="shared" si="290"/>
        <v>-24.729867482161062</v>
      </c>
      <c r="G1687" s="28"/>
    </row>
    <row r="1688" spans="1:7" x14ac:dyDescent="0.25">
      <c r="A1688" s="18">
        <v>41495.784206912613</v>
      </c>
      <c r="B1688" s="31">
        <v>21.84</v>
      </c>
      <c r="C1688" s="31">
        <v>24.31</v>
      </c>
      <c r="D1688" s="11">
        <f t="shared" si="288"/>
        <v>9.1387906901072711</v>
      </c>
      <c r="E1688" s="2">
        <f t="shared" si="289"/>
        <v>-22.262996941896024</v>
      </c>
      <c r="F1688" s="2">
        <f t="shared" si="290"/>
        <v>-24.780835881753312</v>
      </c>
      <c r="G1688" s="28">
        <f t="shared" ref="G1688" si="294">A1688</f>
        <v>41495.784206912613</v>
      </c>
    </row>
    <row r="1689" spans="1:7" hidden="1" x14ac:dyDescent="0.25">
      <c r="A1689" s="18">
        <v>41495.791151357058</v>
      </c>
      <c r="B1689" s="31">
        <v>21.88</v>
      </c>
      <c r="C1689" s="31">
        <v>24.34</v>
      </c>
      <c r="D1689" s="11">
        <f t="shared" si="288"/>
        <v>9.145735134552524</v>
      </c>
      <c r="E1689" s="2">
        <f t="shared" si="289"/>
        <v>-22.303771661569826</v>
      </c>
      <c r="F1689" s="2">
        <f t="shared" si="290"/>
        <v>-24.811416921508666</v>
      </c>
    </row>
    <row r="1690" spans="1:7" hidden="1" x14ac:dyDescent="0.25">
      <c r="A1690" s="18">
        <v>41495.798095801503</v>
      </c>
      <c r="B1690" s="31">
        <v>21.92</v>
      </c>
      <c r="C1690" s="31">
        <v>24.39</v>
      </c>
      <c r="D1690" s="11">
        <f t="shared" si="288"/>
        <v>9.1526795789977768</v>
      </c>
      <c r="E1690" s="2">
        <f t="shared" si="289"/>
        <v>-22.344546381243632</v>
      </c>
      <c r="F1690" s="2">
        <f t="shared" si="290"/>
        <v>-24.86238532110092</v>
      </c>
    </row>
    <row r="1691" spans="1:7" hidden="1" x14ac:dyDescent="0.25">
      <c r="A1691" s="18">
        <v>41495.805040245948</v>
      </c>
      <c r="B1691" s="31">
        <v>21.96</v>
      </c>
      <c r="C1691" s="31">
        <v>24.43</v>
      </c>
      <c r="D1691" s="11">
        <f t="shared" si="288"/>
        <v>9.1596240234430297</v>
      </c>
      <c r="E1691" s="2">
        <f t="shared" si="289"/>
        <v>-22.385321100917434</v>
      </c>
      <c r="F1691" s="2">
        <f t="shared" si="290"/>
        <v>-24.903160040774718</v>
      </c>
    </row>
    <row r="1692" spans="1:7" hidden="1" x14ac:dyDescent="0.25">
      <c r="A1692" s="18">
        <v>41495.811984690394</v>
      </c>
      <c r="B1692" s="31">
        <v>22.02</v>
      </c>
      <c r="C1692" s="31">
        <v>24.47</v>
      </c>
      <c r="D1692" s="11">
        <f t="shared" si="288"/>
        <v>9.1665684678882826</v>
      </c>
      <c r="E1692" s="2">
        <f t="shared" si="289"/>
        <v>-22.446483180428135</v>
      </c>
      <c r="F1692" s="2">
        <f t="shared" si="290"/>
        <v>-24.943934760448521</v>
      </c>
    </row>
    <row r="1693" spans="1:7" hidden="1" x14ac:dyDescent="0.25">
      <c r="A1693" s="18">
        <v>41495.818929134839</v>
      </c>
      <c r="B1693" s="31">
        <v>22.05</v>
      </c>
      <c r="C1693" s="31">
        <v>24.5</v>
      </c>
      <c r="D1693" s="11">
        <f t="shared" si="288"/>
        <v>9.1735129123335355</v>
      </c>
      <c r="E1693" s="2">
        <f t="shared" si="289"/>
        <v>-22.477064220183486</v>
      </c>
      <c r="F1693" s="2">
        <f t="shared" si="290"/>
        <v>-24.974515800203875</v>
      </c>
      <c r="G1693" s="28"/>
    </row>
    <row r="1694" spans="1:7" x14ac:dyDescent="0.25">
      <c r="A1694" s="18">
        <v>41495.825873579284</v>
      </c>
      <c r="B1694" s="31">
        <v>22.08</v>
      </c>
      <c r="C1694" s="31">
        <v>24.53</v>
      </c>
      <c r="D1694" s="11">
        <f t="shared" si="288"/>
        <v>9.1804573567787884</v>
      </c>
      <c r="E1694" s="2">
        <f t="shared" si="289"/>
        <v>-22.507645259938837</v>
      </c>
      <c r="F1694" s="2">
        <f t="shared" si="290"/>
        <v>-25.005096839959226</v>
      </c>
      <c r="G1694" s="28">
        <f t="shared" ref="G1694" si="295">A1694</f>
        <v>41495.825873579284</v>
      </c>
    </row>
    <row r="1695" spans="1:7" hidden="1" x14ac:dyDescent="0.25">
      <c r="A1695" s="18">
        <v>41495.832818023722</v>
      </c>
      <c r="B1695" s="31">
        <v>22.11</v>
      </c>
      <c r="C1695" s="31">
        <v>24.58</v>
      </c>
      <c r="D1695" s="11">
        <f t="shared" si="288"/>
        <v>9.1874018012167653</v>
      </c>
      <c r="E1695" s="2">
        <f t="shared" si="289"/>
        <v>-22.538226299694191</v>
      </c>
      <c r="F1695" s="2">
        <f t="shared" si="290"/>
        <v>-25.056065239551476</v>
      </c>
    </row>
    <row r="1696" spans="1:7" hidden="1" x14ac:dyDescent="0.25">
      <c r="A1696" s="18">
        <v>41495.839762468167</v>
      </c>
      <c r="B1696" s="31">
        <v>22.17</v>
      </c>
      <c r="C1696" s="31">
        <v>24.62</v>
      </c>
      <c r="D1696" s="11">
        <f t="shared" si="288"/>
        <v>9.1943462456620182</v>
      </c>
      <c r="E1696" s="2">
        <f t="shared" si="289"/>
        <v>-22.599388379204896</v>
      </c>
      <c r="F1696" s="2">
        <f t="shared" si="290"/>
        <v>-25.096839959225282</v>
      </c>
    </row>
    <row r="1697" spans="1:7" hidden="1" x14ac:dyDescent="0.25">
      <c r="A1697" s="18">
        <v>41495.846706912613</v>
      </c>
      <c r="B1697" s="31">
        <v>22.19</v>
      </c>
      <c r="C1697" s="31">
        <v>24.65</v>
      </c>
      <c r="D1697" s="11">
        <f t="shared" si="288"/>
        <v>9.2012906901072711</v>
      </c>
      <c r="E1697" s="2">
        <f t="shared" si="289"/>
        <v>-22.619775739041796</v>
      </c>
      <c r="F1697" s="2">
        <f t="shared" si="290"/>
        <v>-25.127420998980632</v>
      </c>
    </row>
    <row r="1698" spans="1:7" hidden="1" x14ac:dyDescent="0.25">
      <c r="A1698" s="18">
        <v>41495.853651357058</v>
      </c>
      <c r="B1698" s="31">
        <v>22.23</v>
      </c>
      <c r="C1698" s="31">
        <v>24.69</v>
      </c>
      <c r="D1698" s="11">
        <f t="shared" si="288"/>
        <v>9.208235134552524</v>
      </c>
      <c r="E1698" s="2">
        <f t="shared" si="289"/>
        <v>-22.660550458715598</v>
      </c>
      <c r="F1698" s="2">
        <f t="shared" si="290"/>
        <v>-25.168195718654435</v>
      </c>
    </row>
    <row r="1699" spans="1:7" hidden="1" x14ac:dyDescent="0.25">
      <c r="A1699" s="18">
        <v>41495.860595801503</v>
      </c>
      <c r="B1699" s="31">
        <v>22.26</v>
      </c>
      <c r="C1699" s="31">
        <v>24.71</v>
      </c>
      <c r="D1699" s="11">
        <f t="shared" si="288"/>
        <v>9.2151795789977768</v>
      </c>
      <c r="E1699" s="2">
        <f t="shared" si="289"/>
        <v>-22.691131498470948</v>
      </c>
      <c r="F1699" s="2">
        <f t="shared" si="290"/>
        <v>-25.188583078491337</v>
      </c>
      <c r="G1699" s="28"/>
    </row>
    <row r="1700" spans="1:7" x14ac:dyDescent="0.25">
      <c r="A1700" s="18">
        <v>41495.867540245948</v>
      </c>
      <c r="B1700" s="31">
        <v>22.3</v>
      </c>
      <c r="C1700" s="31">
        <v>24.76</v>
      </c>
      <c r="D1700" s="11">
        <f t="shared" si="288"/>
        <v>9.2221240234430297</v>
      </c>
      <c r="E1700" s="2">
        <f t="shared" si="289"/>
        <v>-22.731906218144751</v>
      </c>
      <c r="F1700" s="2">
        <f t="shared" si="290"/>
        <v>-25.239551478083591</v>
      </c>
      <c r="G1700" s="28">
        <f t="shared" ref="G1700" si="296">A1700</f>
        <v>41495.867540245948</v>
      </c>
    </row>
    <row r="1701" spans="1:7" hidden="1" x14ac:dyDescent="0.25">
      <c r="A1701" s="18">
        <v>41495.874484690394</v>
      </c>
      <c r="B1701" s="31">
        <v>22.33</v>
      </c>
      <c r="C1701" s="31">
        <v>24.78</v>
      </c>
      <c r="D1701" s="11">
        <f t="shared" si="288"/>
        <v>9.2290684678882826</v>
      </c>
      <c r="E1701" s="2">
        <f t="shared" si="289"/>
        <v>-22.762487257900101</v>
      </c>
      <c r="F1701" s="2">
        <f t="shared" si="290"/>
        <v>-25.25993883792049</v>
      </c>
    </row>
    <row r="1702" spans="1:7" hidden="1" x14ac:dyDescent="0.25">
      <c r="A1702" s="18">
        <v>41495.881429134839</v>
      </c>
      <c r="B1702" s="31">
        <v>22.36</v>
      </c>
      <c r="C1702" s="31">
        <v>24.82</v>
      </c>
      <c r="D1702" s="11">
        <f t="shared" si="288"/>
        <v>9.2360129123335355</v>
      </c>
      <c r="E1702" s="2">
        <f t="shared" si="289"/>
        <v>-22.793068297655452</v>
      </c>
      <c r="F1702" s="2">
        <f t="shared" si="290"/>
        <v>-25.300713557594293</v>
      </c>
    </row>
    <row r="1703" spans="1:7" hidden="1" x14ac:dyDescent="0.25">
      <c r="A1703" s="18">
        <v>41495.888373579284</v>
      </c>
      <c r="B1703" s="31">
        <v>22.39</v>
      </c>
      <c r="C1703" s="31">
        <v>24.85</v>
      </c>
      <c r="D1703" s="11">
        <f t="shared" si="288"/>
        <v>9.2429573567787884</v>
      </c>
      <c r="E1703" s="2">
        <f t="shared" si="289"/>
        <v>-22.823649337410806</v>
      </c>
      <c r="F1703" s="2">
        <f t="shared" si="290"/>
        <v>-25.331294597349647</v>
      </c>
    </row>
    <row r="1704" spans="1:7" hidden="1" x14ac:dyDescent="0.25">
      <c r="A1704" s="18">
        <v>41495.895318023722</v>
      </c>
      <c r="B1704" s="31">
        <v>22.42</v>
      </c>
      <c r="C1704" s="31">
        <v>24.89</v>
      </c>
      <c r="D1704" s="11">
        <f t="shared" si="288"/>
        <v>9.2499018012167653</v>
      </c>
      <c r="E1704" s="2">
        <f t="shared" si="289"/>
        <v>-22.854230377166161</v>
      </c>
      <c r="F1704" s="2">
        <f t="shared" si="290"/>
        <v>-25.372069317023445</v>
      </c>
    </row>
    <row r="1705" spans="1:7" hidden="1" x14ac:dyDescent="0.25">
      <c r="A1705" s="18">
        <v>41495.902262468167</v>
      </c>
      <c r="B1705" s="31">
        <v>22.47</v>
      </c>
      <c r="C1705" s="31">
        <v>24.93</v>
      </c>
      <c r="D1705" s="11">
        <f t="shared" si="288"/>
        <v>9.2568462456620182</v>
      </c>
      <c r="E1705" s="2">
        <f t="shared" si="289"/>
        <v>-22.905198776758407</v>
      </c>
      <c r="F1705" s="2">
        <f t="shared" si="290"/>
        <v>-25.412844036697248</v>
      </c>
      <c r="G1705" s="28"/>
    </row>
    <row r="1706" spans="1:7" x14ac:dyDescent="0.25">
      <c r="A1706" s="18">
        <v>41495.909206912613</v>
      </c>
      <c r="B1706" s="31">
        <v>22.51</v>
      </c>
      <c r="C1706" s="31">
        <v>24.96</v>
      </c>
      <c r="D1706" s="11">
        <f t="shared" si="288"/>
        <v>9.2637906901072711</v>
      </c>
      <c r="E1706" s="2">
        <f t="shared" si="289"/>
        <v>-22.945973496432213</v>
      </c>
      <c r="F1706" s="2">
        <f t="shared" si="290"/>
        <v>-25.443425076452602</v>
      </c>
      <c r="G1706" s="28">
        <f t="shared" ref="G1706" si="297">A1706</f>
        <v>41495.909206912613</v>
      </c>
    </row>
    <row r="1707" spans="1:7" hidden="1" x14ac:dyDescent="0.25">
      <c r="A1707" s="18">
        <v>41495.916151357058</v>
      </c>
      <c r="B1707" s="31">
        <v>22.52</v>
      </c>
      <c r="C1707" s="31">
        <v>24.99</v>
      </c>
      <c r="D1707" s="11">
        <f t="shared" si="288"/>
        <v>9.270735134552524</v>
      </c>
      <c r="E1707" s="2">
        <f t="shared" si="289"/>
        <v>-22.956167176350661</v>
      </c>
      <c r="F1707" s="2">
        <f t="shared" si="290"/>
        <v>-25.474006116207949</v>
      </c>
    </row>
    <row r="1708" spans="1:7" hidden="1" x14ac:dyDescent="0.25">
      <c r="A1708" s="18">
        <v>41495.923095801503</v>
      </c>
      <c r="B1708" s="31">
        <v>22.55</v>
      </c>
      <c r="C1708" s="31">
        <v>25.03</v>
      </c>
      <c r="D1708" s="11">
        <f t="shared" si="288"/>
        <v>9.2776795789977768</v>
      </c>
      <c r="E1708" s="2">
        <f t="shared" si="289"/>
        <v>-22.986748216106015</v>
      </c>
      <c r="F1708" s="2">
        <f t="shared" si="290"/>
        <v>-25.514780835881755</v>
      </c>
    </row>
    <row r="1709" spans="1:7" hidden="1" x14ac:dyDescent="0.25">
      <c r="A1709" s="18">
        <v>41495.930040245948</v>
      </c>
      <c r="B1709" s="31">
        <v>22.6</v>
      </c>
      <c r="C1709" s="31">
        <v>25.07</v>
      </c>
      <c r="D1709" s="11">
        <f t="shared" si="288"/>
        <v>9.2846240234430297</v>
      </c>
      <c r="E1709" s="2">
        <f t="shared" si="289"/>
        <v>-23.037716615698269</v>
      </c>
      <c r="F1709" s="2">
        <f t="shared" si="290"/>
        <v>-25.555555555555557</v>
      </c>
    </row>
    <row r="1710" spans="1:7" hidden="1" x14ac:dyDescent="0.25">
      <c r="A1710" s="18">
        <v>41495.936984690394</v>
      </c>
      <c r="B1710" s="31">
        <v>22.62</v>
      </c>
      <c r="C1710" s="31">
        <v>25.09</v>
      </c>
      <c r="D1710" s="11">
        <f t="shared" si="288"/>
        <v>9.2915684678882826</v>
      </c>
      <c r="E1710" s="2">
        <f t="shared" si="289"/>
        <v>-23.058103975535168</v>
      </c>
      <c r="F1710" s="2">
        <f t="shared" si="290"/>
        <v>-25.575942915392456</v>
      </c>
    </row>
    <row r="1711" spans="1:7" hidden="1" x14ac:dyDescent="0.25">
      <c r="A1711" s="18">
        <v>41495.943929134839</v>
      </c>
      <c r="B1711" s="31">
        <v>22.67</v>
      </c>
      <c r="C1711" s="31">
        <v>25.13</v>
      </c>
      <c r="D1711" s="11">
        <f t="shared" si="288"/>
        <v>9.2985129123335355</v>
      </c>
      <c r="E1711" s="2">
        <f t="shared" si="289"/>
        <v>-23.109072375127422</v>
      </c>
      <c r="F1711" s="2">
        <f t="shared" si="290"/>
        <v>-25.616717635066259</v>
      </c>
      <c r="G1711" s="28"/>
    </row>
    <row r="1712" spans="1:7" x14ac:dyDescent="0.25">
      <c r="A1712" s="18">
        <v>41495.950873579284</v>
      </c>
      <c r="B1712" s="31">
        <v>22.7</v>
      </c>
      <c r="C1712" s="31">
        <v>25.17</v>
      </c>
      <c r="D1712" s="11">
        <f t="shared" si="288"/>
        <v>9.3054573567787884</v>
      </c>
      <c r="E1712" s="2">
        <f t="shared" si="289"/>
        <v>-23.139653414882773</v>
      </c>
      <c r="F1712" s="2">
        <f t="shared" si="290"/>
        <v>-25.657492354740064</v>
      </c>
      <c r="G1712" s="28">
        <f t="shared" ref="G1712" si="298">A1712</f>
        <v>41495.950873579284</v>
      </c>
    </row>
    <row r="1713" spans="1:7" hidden="1" x14ac:dyDescent="0.25">
      <c r="A1713" s="18">
        <v>41495.957818023722</v>
      </c>
      <c r="B1713" s="31">
        <v>22.74</v>
      </c>
      <c r="C1713" s="31">
        <v>25.2</v>
      </c>
      <c r="D1713" s="11">
        <f t="shared" si="288"/>
        <v>9.3124018012167653</v>
      </c>
      <c r="E1713" s="2">
        <f t="shared" si="289"/>
        <v>-23.180428134556575</v>
      </c>
      <c r="F1713" s="2">
        <f t="shared" si="290"/>
        <v>-25.688073394495412</v>
      </c>
    </row>
    <row r="1714" spans="1:7" hidden="1" x14ac:dyDescent="0.25">
      <c r="A1714" s="18">
        <v>41495.964762468167</v>
      </c>
      <c r="B1714" s="31">
        <v>22.78</v>
      </c>
      <c r="C1714" s="31">
        <v>25.23</v>
      </c>
      <c r="D1714" s="11">
        <f t="shared" si="288"/>
        <v>9.3193462456620182</v>
      </c>
      <c r="E1714" s="2">
        <f t="shared" si="289"/>
        <v>-23.221202854230377</v>
      </c>
      <c r="F1714" s="2">
        <f t="shared" si="290"/>
        <v>-25.718654434250766</v>
      </c>
    </row>
    <row r="1715" spans="1:7" hidden="1" x14ac:dyDescent="0.25">
      <c r="A1715" s="18">
        <v>41495.971706912613</v>
      </c>
      <c r="B1715" s="31">
        <v>22.8</v>
      </c>
      <c r="C1715" s="31">
        <v>25.26</v>
      </c>
      <c r="D1715" s="11">
        <f t="shared" si="288"/>
        <v>9.3262906901072711</v>
      </c>
      <c r="E1715" s="2">
        <f t="shared" si="289"/>
        <v>-23.24159021406728</v>
      </c>
      <c r="F1715" s="2">
        <f t="shared" si="290"/>
        <v>-25.749235474006117</v>
      </c>
    </row>
    <row r="1716" spans="1:7" hidden="1" x14ac:dyDescent="0.25">
      <c r="A1716" s="18">
        <v>41495.978651357058</v>
      </c>
      <c r="B1716" s="31">
        <v>22.84</v>
      </c>
      <c r="C1716" s="31">
        <v>25.31</v>
      </c>
      <c r="D1716" s="11">
        <f t="shared" si="288"/>
        <v>9.333235134552524</v>
      </c>
      <c r="E1716" s="2">
        <f t="shared" si="289"/>
        <v>-23.282364933741082</v>
      </c>
      <c r="F1716" s="2">
        <f t="shared" si="290"/>
        <v>-25.800203873598367</v>
      </c>
    </row>
    <row r="1717" spans="1:7" hidden="1" x14ac:dyDescent="0.25">
      <c r="A1717" s="18">
        <v>41495.985595801503</v>
      </c>
      <c r="B1717" s="31">
        <v>22.88</v>
      </c>
      <c r="C1717" s="31">
        <v>25.34</v>
      </c>
      <c r="D1717" s="11">
        <f t="shared" si="288"/>
        <v>9.3401795789977768</v>
      </c>
      <c r="E1717" s="2">
        <f t="shared" si="289"/>
        <v>-23.323139653414881</v>
      </c>
      <c r="F1717" s="2">
        <f t="shared" si="290"/>
        <v>-25.830784913353721</v>
      </c>
      <c r="G1717" s="28"/>
    </row>
    <row r="1718" spans="1:7" x14ac:dyDescent="0.25">
      <c r="A1718" s="18">
        <v>41495.992540245948</v>
      </c>
      <c r="B1718" s="31">
        <v>22.91</v>
      </c>
      <c r="C1718" s="31">
        <v>25.37</v>
      </c>
      <c r="D1718" s="11">
        <f t="shared" si="288"/>
        <v>9.3471240234430297</v>
      </c>
      <c r="E1718" s="2">
        <f t="shared" si="289"/>
        <v>-23.353720693170235</v>
      </c>
      <c r="F1718" s="2">
        <f t="shared" si="290"/>
        <v>-25.861365953109075</v>
      </c>
      <c r="G1718" s="28">
        <f t="shared" ref="G1718" si="299">A1718</f>
        <v>41495.992540245948</v>
      </c>
    </row>
    <row r="1719" spans="1:7" hidden="1" x14ac:dyDescent="0.25">
      <c r="A1719" s="18">
        <v>41495.999484690394</v>
      </c>
      <c r="B1719" s="31">
        <v>22.94</v>
      </c>
      <c r="C1719" s="31">
        <v>25.41</v>
      </c>
      <c r="D1719" s="11">
        <f t="shared" si="288"/>
        <v>9.3540684678882826</v>
      </c>
      <c r="E1719" s="2">
        <f t="shared" si="289"/>
        <v>-23.384301732925589</v>
      </c>
      <c r="F1719" s="2">
        <f t="shared" si="290"/>
        <v>-25.902140672782874</v>
      </c>
    </row>
    <row r="1720" spans="1:7" hidden="1" x14ac:dyDescent="0.25">
      <c r="A1720" s="18">
        <v>41496.006429134839</v>
      </c>
      <c r="B1720" s="31">
        <v>22.97</v>
      </c>
      <c r="C1720" s="31">
        <v>25.44</v>
      </c>
      <c r="D1720" s="11">
        <f t="shared" si="288"/>
        <v>9.3610129123335355</v>
      </c>
      <c r="E1720" s="2">
        <f t="shared" si="289"/>
        <v>-23.414882772680937</v>
      </c>
      <c r="F1720" s="2">
        <f t="shared" si="290"/>
        <v>-25.932721712538228</v>
      </c>
    </row>
    <row r="1721" spans="1:7" hidden="1" x14ac:dyDescent="0.25">
      <c r="A1721" s="18">
        <v>41496.013373579284</v>
      </c>
      <c r="B1721" s="31">
        <v>23.01</v>
      </c>
      <c r="C1721" s="31">
        <v>25.47</v>
      </c>
      <c r="D1721" s="11">
        <f t="shared" si="288"/>
        <v>9.3679573567787884</v>
      </c>
      <c r="E1721" s="2">
        <f t="shared" si="289"/>
        <v>-23.455657492354742</v>
      </c>
      <c r="F1721" s="2">
        <f t="shared" si="290"/>
        <v>-25.963302752293576</v>
      </c>
    </row>
    <row r="1722" spans="1:7" hidden="1" x14ac:dyDescent="0.25">
      <c r="A1722" s="18">
        <v>41496.020318023722</v>
      </c>
      <c r="B1722" s="31">
        <v>23.03</v>
      </c>
      <c r="C1722" s="31">
        <v>25.51</v>
      </c>
      <c r="D1722" s="11">
        <f t="shared" si="288"/>
        <v>9.3749018012167653</v>
      </c>
      <c r="E1722" s="2">
        <f t="shared" si="289"/>
        <v>-23.476044852191642</v>
      </c>
      <c r="F1722" s="2">
        <f t="shared" si="290"/>
        <v>-26.004077471967381</v>
      </c>
    </row>
    <row r="1723" spans="1:7" hidden="1" x14ac:dyDescent="0.25">
      <c r="A1723" s="18">
        <v>41496.027262468167</v>
      </c>
      <c r="B1723" s="31">
        <v>23.08</v>
      </c>
      <c r="C1723" s="31">
        <v>25.55</v>
      </c>
      <c r="D1723" s="11">
        <f t="shared" si="288"/>
        <v>9.3818462456620182</v>
      </c>
      <c r="E1723" s="2">
        <f t="shared" si="289"/>
        <v>-23.527013251783892</v>
      </c>
      <c r="F1723" s="2">
        <f t="shared" si="290"/>
        <v>-26.044852191641183</v>
      </c>
      <c r="G1723" s="28"/>
    </row>
    <row r="1724" spans="1:7" x14ac:dyDescent="0.25">
      <c r="A1724" s="18">
        <v>41496.034206912613</v>
      </c>
      <c r="B1724" s="31">
        <v>23.12</v>
      </c>
      <c r="C1724" s="31">
        <v>25.58</v>
      </c>
      <c r="D1724" s="11">
        <f t="shared" si="288"/>
        <v>9.3887906901072711</v>
      </c>
      <c r="E1724" s="2">
        <f t="shared" si="289"/>
        <v>-23.567787971457697</v>
      </c>
      <c r="F1724" s="2">
        <f t="shared" si="290"/>
        <v>-26.075433231396534</v>
      </c>
      <c r="G1724" s="28">
        <f t="shared" ref="G1724" si="300">A1724</f>
        <v>41496.034206912613</v>
      </c>
    </row>
    <row r="1725" spans="1:7" hidden="1" x14ac:dyDescent="0.25">
      <c r="A1725" s="18">
        <v>41496.041151357058</v>
      </c>
      <c r="B1725" s="31">
        <v>23.16</v>
      </c>
      <c r="C1725" s="31">
        <v>25.6</v>
      </c>
      <c r="D1725" s="11">
        <f t="shared" si="288"/>
        <v>9.395735134552524</v>
      </c>
      <c r="E1725" s="2">
        <f t="shared" si="289"/>
        <v>-23.6085626911315</v>
      </c>
      <c r="F1725" s="2">
        <f t="shared" si="290"/>
        <v>-26.095820591233437</v>
      </c>
    </row>
    <row r="1726" spans="1:7" hidden="1" x14ac:dyDescent="0.25">
      <c r="A1726" s="18">
        <v>41496.048095801503</v>
      </c>
      <c r="B1726" s="31">
        <v>23.2</v>
      </c>
      <c r="C1726" s="31">
        <v>25.66</v>
      </c>
      <c r="D1726" s="11">
        <f t="shared" si="288"/>
        <v>9.4026795789977768</v>
      </c>
      <c r="E1726" s="2">
        <f t="shared" si="289"/>
        <v>-23.649337410805302</v>
      </c>
      <c r="F1726" s="2">
        <f t="shared" si="290"/>
        <v>-26.156982670744139</v>
      </c>
    </row>
    <row r="1727" spans="1:7" hidden="1" x14ac:dyDescent="0.25">
      <c r="A1727" s="18">
        <v>41496.055040245948</v>
      </c>
      <c r="B1727" s="31">
        <v>23.24</v>
      </c>
      <c r="C1727" s="31">
        <v>25.7</v>
      </c>
      <c r="D1727" s="11">
        <f t="shared" si="288"/>
        <v>9.4096240234430297</v>
      </c>
      <c r="E1727" s="2">
        <f t="shared" si="289"/>
        <v>-23.6901121304791</v>
      </c>
      <c r="F1727" s="2">
        <f t="shared" si="290"/>
        <v>-26.197757390417941</v>
      </c>
    </row>
    <row r="1728" spans="1:7" hidden="1" x14ac:dyDescent="0.25">
      <c r="A1728" s="18">
        <v>41496.061984690394</v>
      </c>
      <c r="B1728" s="31">
        <v>23.28</v>
      </c>
      <c r="C1728" s="31">
        <v>25.74</v>
      </c>
      <c r="D1728" s="11">
        <f t="shared" si="288"/>
        <v>9.4165684678882826</v>
      </c>
      <c r="E1728" s="2">
        <f t="shared" si="289"/>
        <v>-23.730886850152906</v>
      </c>
      <c r="F1728" s="2">
        <f t="shared" si="290"/>
        <v>-26.238532110091743</v>
      </c>
    </row>
    <row r="1729" spans="1:7" hidden="1" x14ac:dyDescent="0.25">
      <c r="A1729" s="18">
        <v>41496.068929134839</v>
      </c>
      <c r="B1729" s="31">
        <v>23.32</v>
      </c>
      <c r="C1729" s="31">
        <v>25.79</v>
      </c>
      <c r="D1729" s="11">
        <f t="shared" si="288"/>
        <v>9.4235129123335355</v>
      </c>
      <c r="E1729" s="2">
        <f t="shared" si="289"/>
        <v>-23.771661569826708</v>
      </c>
      <c r="F1729" s="2">
        <f t="shared" si="290"/>
        <v>-26.289500509683997</v>
      </c>
      <c r="G1729" s="28"/>
    </row>
    <row r="1730" spans="1:7" x14ac:dyDescent="0.25">
      <c r="A1730" s="18">
        <v>41496.075873579284</v>
      </c>
      <c r="B1730" s="31">
        <v>23.36</v>
      </c>
      <c r="C1730" s="31">
        <v>25.83</v>
      </c>
      <c r="D1730" s="11">
        <f t="shared" si="288"/>
        <v>9.4304573567787884</v>
      </c>
      <c r="E1730" s="2">
        <f t="shared" si="289"/>
        <v>-23.812436289500511</v>
      </c>
      <c r="F1730" s="2">
        <f t="shared" si="290"/>
        <v>-26.330275229357795</v>
      </c>
      <c r="G1730" s="28">
        <f t="shared" ref="G1730" si="301">A1730</f>
        <v>41496.075873579284</v>
      </c>
    </row>
    <row r="1731" spans="1:7" hidden="1" x14ac:dyDescent="0.25">
      <c r="A1731" s="18">
        <v>41496.082818023722</v>
      </c>
      <c r="B1731" s="31">
        <v>23.4</v>
      </c>
      <c r="C1731" s="31">
        <v>25.87</v>
      </c>
      <c r="D1731" s="11">
        <f t="shared" ref="D1731:D1794" si="302">A1731-$H$2</f>
        <v>9.4374018012167653</v>
      </c>
      <c r="E1731" s="2">
        <f t="shared" ref="E1731:E1794" si="303">B1731/-0.981</f>
        <v>-23.853211009174309</v>
      </c>
      <c r="F1731" s="2">
        <f t="shared" ref="F1731:F1794" si="304">C1731/-0.981</f>
        <v>-26.371049949031601</v>
      </c>
    </row>
    <row r="1732" spans="1:7" hidden="1" x14ac:dyDescent="0.25">
      <c r="A1732" s="18">
        <v>41496.089762468167</v>
      </c>
      <c r="B1732" s="31">
        <v>23.44</v>
      </c>
      <c r="C1732" s="31">
        <v>25.91</v>
      </c>
      <c r="D1732" s="11">
        <f t="shared" si="302"/>
        <v>9.4443462456620182</v>
      </c>
      <c r="E1732" s="2">
        <f t="shared" si="303"/>
        <v>-23.893985728848115</v>
      </c>
      <c r="F1732" s="2">
        <f t="shared" si="304"/>
        <v>-26.411824668705403</v>
      </c>
    </row>
    <row r="1733" spans="1:7" hidden="1" x14ac:dyDescent="0.25">
      <c r="A1733" s="18">
        <v>41496.096706912613</v>
      </c>
      <c r="B1733" s="31">
        <v>23.47</v>
      </c>
      <c r="C1733" s="31">
        <v>25.94</v>
      </c>
      <c r="D1733" s="11">
        <f t="shared" si="302"/>
        <v>9.4512906901072711</v>
      </c>
      <c r="E1733" s="2">
        <f t="shared" si="303"/>
        <v>-23.924566768603466</v>
      </c>
      <c r="F1733" s="2">
        <f t="shared" si="304"/>
        <v>-26.442405708460758</v>
      </c>
    </row>
    <row r="1734" spans="1:7" hidden="1" x14ac:dyDescent="0.25">
      <c r="A1734" s="18">
        <v>41496.103651357058</v>
      </c>
      <c r="B1734" s="31">
        <v>23.52</v>
      </c>
      <c r="C1734" s="31">
        <v>25.99</v>
      </c>
      <c r="D1734" s="11">
        <f t="shared" si="302"/>
        <v>9.458235134552524</v>
      </c>
      <c r="E1734" s="2">
        <f t="shared" si="303"/>
        <v>-23.975535168195719</v>
      </c>
      <c r="F1734" s="2">
        <f t="shared" si="304"/>
        <v>-26.493374108053008</v>
      </c>
    </row>
    <row r="1735" spans="1:7" hidden="1" x14ac:dyDescent="0.25">
      <c r="A1735" s="18">
        <v>41496.110595801503</v>
      </c>
      <c r="B1735" s="31">
        <v>23.55</v>
      </c>
      <c r="C1735" s="31">
        <v>26.02</v>
      </c>
      <c r="D1735" s="11">
        <f t="shared" si="302"/>
        <v>9.4651795789977768</v>
      </c>
      <c r="E1735" s="2">
        <f t="shared" si="303"/>
        <v>-24.00611620795107</v>
      </c>
      <c r="F1735" s="2">
        <f t="shared" si="304"/>
        <v>-26.523955147808358</v>
      </c>
      <c r="G1735" s="28"/>
    </row>
    <row r="1736" spans="1:7" x14ac:dyDescent="0.25">
      <c r="A1736" s="18">
        <v>41496.117540245948</v>
      </c>
      <c r="B1736" s="31">
        <v>23.6</v>
      </c>
      <c r="C1736" s="31">
        <v>26.06</v>
      </c>
      <c r="D1736" s="11">
        <f t="shared" si="302"/>
        <v>9.4721240234430297</v>
      </c>
      <c r="E1736" s="2">
        <f t="shared" si="303"/>
        <v>-24.057084607543324</v>
      </c>
      <c r="F1736" s="2">
        <f t="shared" si="304"/>
        <v>-26.564729867482161</v>
      </c>
      <c r="G1736" s="28">
        <f t="shared" ref="G1736" si="305">A1736</f>
        <v>41496.117540245948</v>
      </c>
    </row>
    <row r="1737" spans="1:7" hidden="1" x14ac:dyDescent="0.25">
      <c r="A1737" s="18">
        <v>41496.124484690394</v>
      </c>
      <c r="B1737" s="31">
        <v>23.64</v>
      </c>
      <c r="C1737" s="31">
        <v>26.09</v>
      </c>
      <c r="D1737" s="11">
        <f t="shared" si="302"/>
        <v>9.4790684678882826</v>
      </c>
      <c r="E1737" s="2">
        <f t="shared" si="303"/>
        <v>-24.097859327217126</v>
      </c>
      <c r="F1737" s="2">
        <f t="shared" si="304"/>
        <v>-26.595310907237511</v>
      </c>
    </row>
    <row r="1738" spans="1:7" hidden="1" x14ac:dyDescent="0.25">
      <c r="A1738" s="18">
        <v>41496.131429134839</v>
      </c>
      <c r="B1738" s="31">
        <v>23.68</v>
      </c>
      <c r="C1738" s="31">
        <v>26.14</v>
      </c>
      <c r="D1738" s="11">
        <f t="shared" si="302"/>
        <v>9.4860129123335355</v>
      </c>
      <c r="E1738" s="2">
        <f t="shared" si="303"/>
        <v>-24.138634046890928</v>
      </c>
      <c r="F1738" s="2">
        <f t="shared" si="304"/>
        <v>-26.646279306829765</v>
      </c>
    </row>
    <row r="1739" spans="1:7" hidden="1" x14ac:dyDescent="0.25">
      <c r="A1739" s="18">
        <v>41496.138373579284</v>
      </c>
      <c r="B1739" s="31">
        <v>23.72</v>
      </c>
      <c r="C1739" s="31">
        <v>26.19</v>
      </c>
      <c r="D1739" s="11">
        <f t="shared" si="302"/>
        <v>9.4929573567787884</v>
      </c>
      <c r="E1739" s="2">
        <f t="shared" si="303"/>
        <v>-24.17940876656473</v>
      </c>
      <c r="F1739" s="2">
        <f t="shared" si="304"/>
        <v>-26.697247706422019</v>
      </c>
    </row>
    <row r="1740" spans="1:7" hidden="1" x14ac:dyDescent="0.25">
      <c r="A1740" s="18">
        <v>41496.145318023722</v>
      </c>
      <c r="B1740" s="31">
        <v>23.76</v>
      </c>
      <c r="C1740" s="31">
        <v>26.22</v>
      </c>
      <c r="D1740" s="11">
        <f t="shared" si="302"/>
        <v>9.4999018012167653</v>
      </c>
      <c r="E1740" s="2">
        <f t="shared" si="303"/>
        <v>-24.220183486238533</v>
      </c>
      <c r="F1740" s="2">
        <f t="shared" si="304"/>
        <v>-26.727828746177369</v>
      </c>
    </row>
    <row r="1741" spans="1:7" hidden="1" x14ac:dyDescent="0.25">
      <c r="A1741" s="18">
        <v>41496.152262468167</v>
      </c>
      <c r="B1741" s="31">
        <v>23.81</v>
      </c>
      <c r="C1741" s="31">
        <v>26.26</v>
      </c>
      <c r="D1741" s="11">
        <f t="shared" si="302"/>
        <v>9.5068462456620182</v>
      </c>
      <c r="E1741" s="2">
        <f t="shared" si="303"/>
        <v>-24.271151885830783</v>
      </c>
      <c r="F1741" s="2">
        <f t="shared" si="304"/>
        <v>-26.768603465851175</v>
      </c>
      <c r="G1741" s="28"/>
    </row>
    <row r="1742" spans="1:7" x14ac:dyDescent="0.25">
      <c r="A1742" s="18">
        <v>41496.159206912613</v>
      </c>
      <c r="B1742" s="31">
        <v>23.83</v>
      </c>
      <c r="C1742" s="31">
        <v>26.3</v>
      </c>
      <c r="D1742" s="11">
        <f t="shared" si="302"/>
        <v>9.5137906901072711</v>
      </c>
      <c r="E1742" s="2">
        <f t="shared" si="303"/>
        <v>-24.291539245667686</v>
      </c>
      <c r="F1742" s="2">
        <f t="shared" si="304"/>
        <v>-26.809378185524977</v>
      </c>
      <c r="G1742" s="28">
        <f t="shared" ref="G1742" si="306">A1742</f>
        <v>41496.159206912613</v>
      </c>
    </row>
    <row r="1743" spans="1:7" hidden="1" x14ac:dyDescent="0.25">
      <c r="A1743" s="18">
        <v>41496.166151357058</v>
      </c>
      <c r="B1743" s="31">
        <v>23.88</v>
      </c>
      <c r="C1743" s="31">
        <v>26.35</v>
      </c>
      <c r="D1743" s="11">
        <f t="shared" si="302"/>
        <v>9.520735134552524</v>
      </c>
      <c r="E1743" s="2">
        <f t="shared" si="303"/>
        <v>-24.342507645259939</v>
      </c>
      <c r="F1743" s="2">
        <f t="shared" si="304"/>
        <v>-26.860346585117231</v>
      </c>
    </row>
    <row r="1744" spans="1:7" hidden="1" x14ac:dyDescent="0.25">
      <c r="A1744" s="18">
        <v>41496.173095801503</v>
      </c>
      <c r="B1744" s="31">
        <v>23.92</v>
      </c>
      <c r="C1744" s="31">
        <v>26.39</v>
      </c>
      <c r="D1744" s="11">
        <f t="shared" si="302"/>
        <v>9.5276795789977768</v>
      </c>
      <c r="E1744" s="2">
        <f t="shared" si="303"/>
        <v>-24.383282364933745</v>
      </c>
      <c r="F1744" s="2">
        <f t="shared" si="304"/>
        <v>-26.90112130479103</v>
      </c>
    </row>
    <row r="1745" spans="1:7" hidden="1" x14ac:dyDescent="0.25">
      <c r="A1745" s="18">
        <v>41496.180040245948</v>
      </c>
      <c r="B1745" s="31">
        <v>23.96</v>
      </c>
      <c r="C1745" s="31">
        <v>26.42</v>
      </c>
      <c r="D1745" s="11">
        <f t="shared" si="302"/>
        <v>9.5346240234430297</v>
      </c>
      <c r="E1745" s="2">
        <f t="shared" si="303"/>
        <v>-24.424057084607544</v>
      </c>
      <c r="F1745" s="2">
        <f t="shared" si="304"/>
        <v>-26.931702344546384</v>
      </c>
    </row>
    <row r="1746" spans="1:7" hidden="1" x14ac:dyDescent="0.25">
      <c r="A1746" s="18">
        <v>41496.186984690394</v>
      </c>
      <c r="B1746" s="31">
        <v>24</v>
      </c>
      <c r="C1746" s="31">
        <v>26.48</v>
      </c>
      <c r="D1746" s="11">
        <f t="shared" si="302"/>
        <v>9.5415684678882826</v>
      </c>
      <c r="E1746" s="2">
        <f t="shared" si="303"/>
        <v>-24.464831804281346</v>
      </c>
      <c r="F1746" s="2">
        <f t="shared" si="304"/>
        <v>-26.992864424057085</v>
      </c>
    </row>
    <row r="1747" spans="1:7" hidden="1" x14ac:dyDescent="0.25">
      <c r="A1747" s="18">
        <v>41496.193929134839</v>
      </c>
      <c r="B1747" s="31">
        <v>24.05</v>
      </c>
      <c r="C1747" s="31">
        <v>26.52</v>
      </c>
      <c r="D1747" s="11">
        <f t="shared" si="302"/>
        <v>9.5485129123335355</v>
      </c>
      <c r="E1747" s="2">
        <f t="shared" si="303"/>
        <v>-24.515800203873599</v>
      </c>
      <c r="F1747" s="2">
        <f t="shared" si="304"/>
        <v>-27.033639143730888</v>
      </c>
      <c r="G1747" s="28"/>
    </row>
    <row r="1748" spans="1:7" x14ac:dyDescent="0.25">
      <c r="A1748" s="18">
        <v>41496.200873579284</v>
      </c>
      <c r="B1748" s="31">
        <v>24.09</v>
      </c>
      <c r="C1748" s="31">
        <v>26.56</v>
      </c>
      <c r="D1748" s="11">
        <f t="shared" si="302"/>
        <v>9.5554573567787884</v>
      </c>
      <c r="E1748" s="2">
        <f t="shared" si="303"/>
        <v>-24.556574923547402</v>
      </c>
      <c r="F1748" s="2">
        <f t="shared" si="304"/>
        <v>-27.07441386340469</v>
      </c>
      <c r="G1748" s="28">
        <f t="shared" ref="G1748" si="307">A1748</f>
        <v>41496.200873579284</v>
      </c>
    </row>
    <row r="1749" spans="1:7" hidden="1" x14ac:dyDescent="0.25">
      <c r="A1749" s="18">
        <v>41496.207818023722</v>
      </c>
      <c r="B1749" s="31">
        <v>24.12</v>
      </c>
      <c r="C1749" s="31">
        <v>26.6</v>
      </c>
      <c r="D1749" s="11">
        <f t="shared" si="302"/>
        <v>9.5624018012167653</v>
      </c>
      <c r="E1749" s="2">
        <f t="shared" si="303"/>
        <v>-24.587155963302752</v>
      </c>
      <c r="F1749" s="2">
        <f t="shared" si="304"/>
        <v>-27.115188583078492</v>
      </c>
    </row>
    <row r="1750" spans="1:7" hidden="1" x14ac:dyDescent="0.25">
      <c r="A1750" s="18">
        <v>41496.214762468167</v>
      </c>
      <c r="B1750" s="31">
        <v>24.16</v>
      </c>
      <c r="C1750" s="31">
        <v>26.64</v>
      </c>
      <c r="D1750" s="11">
        <f t="shared" si="302"/>
        <v>9.5693462456620182</v>
      </c>
      <c r="E1750" s="2">
        <f t="shared" si="303"/>
        <v>-24.627930682976555</v>
      </c>
      <c r="F1750" s="2">
        <f t="shared" si="304"/>
        <v>-27.155963302752294</v>
      </c>
    </row>
    <row r="1751" spans="1:7" hidden="1" x14ac:dyDescent="0.25">
      <c r="A1751" s="18">
        <v>41496.221706912613</v>
      </c>
      <c r="B1751" s="31">
        <v>24.21</v>
      </c>
      <c r="C1751" s="31">
        <v>26.68</v>
      </c>
      <c r="D1751" s="11">
        <f t="shared" si="302"/>
        <v>9.5762906901072711</v>
      </c>
      <c r="E1751" s="2">
        <f t="shared" si="303"/>
        <v>-24.678899082568808</v>
      </c>
      <c r="F1751" s="2">
        <f t="shared" si="304"/>
        <v>-27.196738022426096</v>
      </c>
    </row>
    <row r="1752" spans="1:7" hidden="1" x14ac:dyDescent="0.25">
      <c r="A1752" s="18">
        <v>41496.228651357058</v>
      </c>
      <c r="B1752" s="31">
        <v>24.26</v>
      </c>
      <c r="C1752" s="31">
        <v>26.72</v>
      </c>
      <c r="D1752" s="11">
        <f t="shared" si="302"/>
        <v>9.583235134552524</v>
      </c>
      <c r="E1752" s="2">
        <f t="shared" si="303"/>
        <v>-24.729867482161062</v>
      </c>
      <c r="F1752" s="2">
        <f t="shared" si="304"/>
        <v>-27.237512742099899</v>
      </c>
    </row>
    <row r="1753" spans="1:7" hidden="1" x14ac:dyDescent="0.25">
      <c r="A1753" s="18">
        <v>41496.235595801503</v>
      </c>
      <c r="B1753" s="31">
        <v>24.31</v>
      </c>
      <c r="C1753" s="31">
        <v>26.78</v>
      </c>
      <c r="D1753" s="11">
        <f t="shared" si="302"/>
        <v>9.5901795789977768</v>
      </c>
      <c r="E1753" s="2">
        <f t="shared" si="303"/>
        <v>-24.780835881753312</v>
      </c>
      <c r="F1753" s="2">
        <f t="shared" si="304"/>
        <v>-27.298674821610604</v>
      </c>
      <c r="G1753" s="28"/>
    </row>
    <row r="1754" spans="1:7" x14ac:dyDescent="0.25">
      <c r="A1754" s="18">
        <v>41496.242540245948</v>
      </c>
      <c r="B1754" s="31">
        <v>24.34</v>
      </c>
      <c r="C1754" s="31">
        <v>26.8</v>
      </c>
      <c r="D1754" s="11">
        <f t="shared" si="302"/>
        <v>9.5971240234430297</v>
      </c>
      <c r="E1754" s="2">
        <f t="shared" si="303"/>
        <v>-24.811416921508666</v>
      </c>
      <c r="F1754" s="2">
        <f t="shared" si="304"/>
        <v>-27.319062181447503</v>
      </c>
      <c r="G1754" s="28">
        <f t="shared" ref="G1754" si="308">A1754</f>
        <v>41496.242540245948</v>
      </c>
    </row>
    <row r="1755" spans="1:7" hidden="1" x14ac:dyDescent="0.25">
      <c r="A1755" s="18">
        <v>41496.249484690394</v>
      </c>
      <c r="B1755" s="31">
        <v>24.38</v>
      </c>
      <c r="C1755" s="31">
        <v>26.85</v>
      </c>
      <c r="D1755" s="11">
        <f t="shared" si="302"/>
        <v>9.6040684678882826</v>
      </c>
      <c r="E1755" s="2">
        <f t="shared" si="303"/>
        <v>-24.852191641182465</v>
      </c>
      <c r="F1755" s="2">
        <f t="shared" si="304"/>
        <v>-27.370030581039757</v>
      </c>
    </row>
    <row r="1756" spans="1:7" hidden="1" x14ac:dyDescent="0.25">
      <c r="A1756" s="18">
        <v>41496.256429134839</v>
      </c>
      <c r="B1756" s="31">
        <v>24.42</v>
      </c>
      <c r="C1756" s="31">
        <v>26.89</v>
      </c>
      <c r="D1756" s="11">
        <f t="shared" si="302"/>
        <v>9.6110129123335355</v>
      </c>
      <c r="E1756" s="2">
        <f t="shared" si="303"/>
        <v>-24.892966360856271</v>
      </c>
      <c r="F1756" s="2">
        <f t="shared" si="304"/>
        <v>-27.410805300713559</v>
      </c>
    </row>
    <row r="1757" spans="1:7" hidden="1" x14ac:dyDescent="0.25">
      <c r="A1757" s="18">
        <v>41496.263373579284</v>
      </c>
      <c r="B1757" s="31">
        <v>24.47</v>
      </c>
      <c r="C1757" s="31">
        <v>26.94</v>
      </c>
      <c r="D1757" s="11">
        <f t="shared" si="302"/>
        <v>9.6179573567787884</v>
      </c>
      <c r="E1757" s="2">
        <f t="shared" si="303"/>
        <v>-24.943934760448521</v>
      </c>
      <c r="F1757" s="2">
        <f t="shared" si="304"/>
        <v>-27.461773700305812</v>
      </c>
    </row>
    <row r="1758" spans="1:7" hidden="1" x14ac:dyDescent="0.25">
      <c r="A1758" s="18">
        <v>41496.270318023722</v>
      </c>
      <c r="B1758" s="31">
        <v>24.53</v>
      </c>
      <c r="C1758" s="31">
        <v>26.98</v>
      </c>
      <c r="D1758" s="11">
        <f t="shared" si="302"/>
        <v>9.6249018012167653</v>
      </c>
      <c r="E1758" s="2">
        <f t="shared" si="303"/>
        <v>-25.005096839959226</v>
      </c>
      <c r="F1758" s="2">
        <f t="shared" si="304"/>
        <v>-27.502548419979615</v>
      </c>
    </row>
    <row r="1759" spans="1:7" hidden="1" x14ac:dyDescent="0.25">
      <c r="A1759" s="18">
        <v>41496.277262468167</v>
      </c>
      <c r="B1759" s="31">
        <v>24.55</v>
      </c>
      <c r="C1759" s="31">
        <v>27.02</v>
      </c>
      <c r="D1759" s="11">
        <f t="shared" si="302"/>
        <v>9.6318462456620182</v>
      </c>
      <c r="E1759" s="2">
        <f t="shared" si="303"/>
        <v>-25.025484199796129</v>
      </c>
      <c r="F1759" s="2">
        <f t="shared" si="304"/>
        <v>-27.543323139653413</v>
      </c>
      <c r="G1759" s="28"/>
    </row>
    <row r="1760" spans="1:7" x14ac:dyDescent="0.25">
      <c r="A1760" s="18">
        <v>41496.284206912613</v>
      </c>
      <c r="B1760" s="31">
        <v>24.59</v>
      </c>
      <c r="C1760" s="31">
        <v>27.06</v>
      </c>
      <c r="D1760" s="11">
        <f t="shared" si="302"/>
        <v>9.6387906901072711</v>
      </c>
      <c r="E1760" s="2">
        <f t="shared" si="303"/>
        <v>-25.066258919469927</v>
      </c>
      <c r="F1760" s="2">
        <f t="shared" si="304"/>
        <v>-27.584097859327215</v>
      </c>
      <c r="G1760" s="28">
        <f t="shared" ref="G1760" si="309">A1760</f>
        <v>41496.284206912613</v>
      </c>
    </row>
    <row r="1761" spans="1:7" hidden="1" x14ac:dyDescent="0.25">
      <c r="A1761" s="18">
        <v>41496.291151357058</v>
      </c>
      <c r="B1761" s="31">
        <v>24.64</v>
      </c>
      <c r="C1761" s="31">
        <v>27.11</v>
      </c>
      <c r="D1761" s="11">
        <f t="shared" si="302"/>
        <v>9.645735134552524</v>
      </c>
      <c r="E1761" s="2">
        <f t="shared" si="303"/>
        <v>-25.117227319062181</v>
      </c>
      <c r="F1761" s="2">
        <f t="shared" si="304"/>
        <v>-27.635066258919469</v>
      </c>
    </row>
    <row r="1762" spans="1:7" hidden="1" x14ac:dyDescent="0.25">
      <c r="A1762" s="18">
        <v>41496.298095801503</v>
      </c>
      <c r="B1762" s="31">
        <v>24.69</v>
      </c>
      <c r="C1762" s="31">
        <v>27.16</v>
      </c>
      <c r="D1762" s="11">
        <f t="shared" si="302"/>
        <v>9.6526795789977768</v>
      </c>
      <c r="E1762" s="2">
        <f t="shared" si="303"/>
        <v>-25.168195718654435</v>
      </c>
      <c r="F1762" s="2">
        <f t="shared" si="304"/>
        <v>-27.686034658511723</v>
      </c>
    </row>
    <row r="1763" spans="1:7" hidden="1" x14ac:dyDescent="0.25">
      <c r="A1763" s="18">
        <v>41496.305040245948</v>
      </c>
      <c r="B1763" s="31">
        <v>24.74</v>
      </c>
      <c r="C1763" s="31">
        <v>27.2</v>
      </c>
      <c r="D1763" s="11">
        <f t="shared" si="302"/>
        <v>9.6596240234430297</v>
      </c>
      <c r="E1763" s="2">
        <f t="shared" si="303"/>
        <v>-25.219164118246685</v>
      </c>
      <c r="F1763" s="2">
        <f t="shared" si="304"/>
        <v>-27.726809378185525</v>
      </c>
    </row>
    <row r="1764" spans="1:7" hidden="1" x14ac:dyDescent="0.25">
      <c r="A1764" s="18">
        <v>41496.311984690394</v>
      </c>
      <c r="B1764" s="31">
        <v>24.78</v>
      </c>
      <c r="C1764" s="31">
        <v>27.25</v>
      </c>
      <c r="D1764" s="11">
        <f t="shared" si="302"/>
        <v>9.6665684678882826</v>
      </c>
      <c r="E1764" s="2">
        <f t="shared" si="303"/>
        <v>-25.25993883792049</v>
      </c>
      <c r="F1764" s="2">
        <f t="shared" si="304"/>
        <v>-27.777777777777779</v>
      </c>
    </row>
    <row r="1765" spans="1:7" hidden="1" x14ac:dyDescent="0.25">
      <c r="A1765" s="18">
        <v>41496.318929134839</v>
      </c>
      <c r="B1765" s="31">
        <v>24.81</v>
      </c>
      <c r="C1765" s="31">
        <v>27.28</v>
      </c>
      <c r="D1765" s="11">
        <f t="shared" si="302"/>
        <v>9.6735129123335355</v>
      </c>
      <c r="E1765" s="2">
        <f t="shared" si="303"/>
        <v>-25.290519877675841</v>
      </c>
      <c r="F1765" s="2">
        <f t="shared" si="304"/>
        <v>-27.808358817533129</v>
      </c>
      <c r="G1765" s="28"/>
    </row>
    <row r="1766" spans="1:7" x14ac:dyDescent="0.25">
      <c r="A1766" s="18">
        <v>41496.325873579284</v>
      </c>
      <c r="B1766" s="31">
        <v>24.87</v>
      </c>
      <c r="C1766" s="31">
        <v>27.34</v>
      </c>
      <c r="D1766" s="11">
        <f t="shared" si="302"/>
        <v>9.6804573567787884</v>
      </c>
      <c r="E1766" s="2">
        <f t="shared" si="303"/>
        <v>-25.351681957186546</v>
      </c>
      <c r="F1766" s="2">
        <f t="shared" si="304"/>
        <v>-27.869520897043834</v>
      </c>
      <c r="G1766" s="28">
        <f t="shared" ref="G1766" si="310">A1766</f>
        <v>41496.325873579284</v>
      </c>
    </row>
    <row r="1767" spans="1:7" hidden="1" x14ac:dyDescent="0.25">
      <c r="A1767" s="18">
        <v>41496.332818023722</v>
      </c>
      <c r="B1767" s="31">
        <v>24.91</v>
      </c>
      <c r="C1767" s="31">
        <v>27.37</v>
      </c>
      <c r="D1767" s="11">
        <f t="shared" si="302"/>
        <v>9.6874018012167653</v>
      </c>
      <c r="E1767" s="2">
        <f t="shared" si="303"/>
        <v>-25.392456676860348</v>
      </c>
      <c r="F1767" s="2">
        <f t="shared" si="304"/>
        <v>-27.900101936799185</v>
      </c>
    </row>
    <row r="1768" spans="1:7" hidden="1" x14ac:dyDescent="0.25">
      <c r="A1768" s="18">
        <v>41496.339762468167</v>
      </c>
      <c r="B1768" s="31">
        <v>24.96</v>
      </c>
      <c r="C1768" s="31">
        <v>27.42</v>
      </c>
      <c r="D1768" s="11">
        <f t="shared" si="302"/>
        <v>9.6943462456620182</v>
      </c>
      <c r="E1768" s="2">
        <f t="shared" si="303"/>
        <v>-25.443425076452602</v>
      </c>
      <c r="F1768" s="2">
        <f t="shared" si="304"/>
        <v>-27.951070336391439</v>
      </c>
    </row>
    <row r="1769" spans="1:7" hidden="1" x14ac:dyDescent="0.25">
      <c r="A1769" s="18">
        <v>41496.346706912613</v>
      </c>
      <c r="B1769" s="31">
        <v>25.02</v>
      </c>
      <c r="C1769" s="31">
        <v>27.48</v>
      </c>
      <c r="D1769" s="11">
        <f t="shared" si="302"/>
        <v>9.7012906901072711</v>
      </c>
      <c r="E1769" s="2">
        <f t="shared" si="303"/>
        <v>-25.504587155963304</v>
      </c>
      <c r="F1769" s="2">
        <f t="shared" si="304"/>
        <v>-28.01223241590214</v>
      </c>
    </row>
    <row r="1770" spans="1:7" hidden="1" x14ac:dyDescent="0.25">
      <c r="A1770" s="18">
        <v>41496.353651357058</v>
      </c>
      <c r="B1770" s="31">
        <v>25.06</v>
      </c>
      <c r="C1770" s="31">
        <v>27.54</v>
      </c>
      <c r="D1770" s="11">
        <f t="shared" si="302"/>
        <v>9.708235134552524</v>
      </c>
      <c r="E1770" s="2">
        <f t="shared" si="303"/>
        <v>-25.545361875637106</v>
      </c>
      <c r="F1770" s="2">
        <f t="shared" si="304"/>
        <v>-28.073394495412845</v>
      </c>
    </row>
    <row r="1771" spans="1:7" hidden="1" x14ac:dyDescent="0.25">
      <c r="A1771" s="18">
        <v>41496.360595801503</v>
      </c>
      <c r="B1771" s="31">
        <v>25.11</v>
      </c>
      <c r="C1771" s="31">
        <v>27.57</v>
      </c>
      <c r="D1771" s="11">
        <f t="shared" si="302"/>
        <v>9.7151795789977768</v>
      </c>
      <c r="E1771" s="2">
        <f t="shared" si="303"/>
        <v>-25.596330275229359</v>
      </c>
      <c r="F1771" s="2">
        <f t="shared" si="304"/>
        <v>-28.103975535168196</v>
      </c>
      <c r="G1771" s="28"/>
    </row>
    <row r="1772" spans="1:7" x14ac:dyDescent="0.25">
      <c r="A1772" s="18">
        <v>41496.367540245948</v>
      </c>
      <c r="B1772" s="31">
        <v>25.16</v>
      </c>
      <c r="C1772" s="31">
        <v>27.62</v>
      </c>
      <c r="D1772" s="11">
        <f t="shared" si="302"/>
        <v>9.7221240234430297</v>
      </c>
      <c r="E1772" s="2">
        <f t="shared" si="303"/>
        <v>-25.647298674821613</v>
      </c>
      <c r="F1772" s="2">
        <f t="shared" si="304"/>
        <v>-28.15494393476045</v>
      </c>
      <c r="G1772" s="28">
        <f t="shared" ref="G1772" si="311">A1772</f>
        <v>41496.367540245948</v>
      </c>
    </row>
    <row r="1773" spans="1:7" hidden="1" x14ac:dyDescent="0.25">
      <c r="A1773" s="18">
        <v>41496.374484690394</v>
      </c>
      <c r="B1773" s="31">
        <v>25.2</v>
      </c>
      <c r="C1773" s="31">
        <v>27.67</v>
      </c>
      <c r="D1773" s="11">
        <f t="shared" si="302"/>
        <v>9.7290684678882826</v>
      </c>
      <c r="E1773" s="2">
        <f t="shared" si="303"/>
        <v>-25.688073394495412</v>
      </c>
      <c r="F1773" s="2">
        <f t="shared" si="304"/>
        <v>-28.205912334352703</v>
      </c>
    </row>
    <row r="1774" spans="1:7" hidden="1" x14ac:dyDescent="0.25">
      <c r="A1774" s="18">
        <v>41496.381429134839</v>
      </c>
      <c r="B1774" s="31">
        <v>25.24</v>
      </c>
      <c r="C1774" s="31">
        <v>27.71</v>
      </c>
      <c r="D1774" s="11">
        <f t="shared" si="302"/>
        <v>9.7360129123335355</v>
      </c>
      <c r="E1774" s="2">
        <f t="shared" si="303"/>
        <v>-25.728848114169214</v>
      </c>
      <c r="F1774" s="2">
        <f t="shared" si="304"/>
        <v>-28.246687054026506</v>
      </c>
    </row>
    <row r="1775" spans="1:7" hidden="1" x14ac:dyDescent="0.25">
      <c r="A1775" s="18">
        <v>41496.388373579284</v>
      </c>
      <c r="B1775" s="31">
        <v>25.29</v>
      </c>
      <c r="C1775" s="31">
        <v>27.76</v>
      </c>
      <c r="D1775" s="11">
        <f t="shared" si="302"/>
        <v>9.7429573567787884</v>
      </c>
      <c r="E1775" s="2">
        <f t="shared" si="303"/>
        <v>-25.779816513761467</v>
      </c>
      <c r="F1775" s="2">
        <f t="shared" si="304"/>
        <v>-28.297655453618759</v>
      </c>
    </row>
    <row r="1776" spans="1:7" hidden="1" x14ac:dyDescent="0.25">
      <c r="A1776" s="18">
        <v>41496.395318023722</v>
      </c>
      <c r="B1776" s="31">
        <v>25.25</v>
      </c>
      <c r="C1776" s="31">
        <v>27.73</v>
      </c>
      <c r="D1776" s="11">
        <f t="shared" si="302"/>
        <v>9.7499018012167653</v>
      </c>
      <c r="E1776" s="2">
        <f t="shared" si="303"/>
        <v>-25.739041794087665</v>
      </c>
      <c r="F1776" s="2">
        <f t="shared" si="304"/>
        <v>-28.267074413863405</v>
      </c>
    </row>
    <row r="1777" spans="1:7" hidden="1" x14ac:dyDescent="0.25">
      <c r="A1777" s="18">
        <v>41496.402262468167</v>
      </c>
      <c r="B1777" s="31">
        <v>25.37</v>
      </c>
      <c r="C1777" s="31">
        <v>27.82</v>
      </c>
      <c r="D1777" s="11">
        <f t="shared" si="302"/>
        <v>9.7568462456620182</v>
      </c>
      <c r="E1777" s="2">
        <f t="shared" si="303"/>
        <v>-25.861365953109075</v>
      </c>
      <c r="F1777" s="2">
        <f t="shared" si="304"/>
        <v>-28.358817533129461</v>
      </c>
      <c r="G1777" s="28"/>
    </row>
    <row r="1778" spans="1:7" x14ac:dyDescent="0.25">
      <c r="A1778" s="18">
        <v>41496.409206912613</v>
      </c>
      <c r="B1778" s="31">
        <v>25.4</v>
      </c>
      <c r="C1778" s="31">
        <v>27.86</v>
      </c>
      <c r="D1778" s="11">
        <f t="shared" si="302"/>
        <v>9.7637906901072711</v>
      </c>
      <c r="E1778" s="2">
        <f t="shared" si="303"/>
        <v>-25.891946992864423</v>
      </c>
      <c r="F1778" s="2">
        <f t="shared" si="304"/>
        <v>-28.399592252803263</v>
      </c>
      <c r="G1778" s="28">
        <f t="shared" ref="G1778" si="312">A1778</f>
        <v>41496.409206912613</v>
      </c>
    </row>
    <row r="1779" spans="1:7" hidden="1" x14ac:dyDescent="0.25">
      <c r="A1779" s="18">
        <v>41496.416151357058</v>
      </c>
      <c r="B1779" s="31">
        <v>25.45</v>
      </c>
      <c r="C1779" s="31">
        <v>27.92</v>
      </c>
      <c r="D1779" s="11">
        <f t="shared" si="302"/>
        <v>9.770735134552524</v>
      </c>
      <c r="E1779" s="2">
        <f t="shared" si="303"/>
        <v>-25.942915392456676</v>
      </c>
      <c r="F1779" s="2">
        <f t="shared" si="304"/>
        <v>-28.460754332313968</v>
      </c>
    </row>
    <row r="1780" spans="1:7" hidden="1" x14ac:dyDescent="0.25">
      <c r="A1780" s="18">
        <v>41496.423095801503</v>
      </c>
      <c r="B1780" s="31">
        <v>25.5</v>
      </c>
      <c r="C1780" s="31">
        <v>27.97</v>
      </c>
      <c r="D1780" s="11">
        <f t="shared" si="302"/>
        <v>9.7776795789977768</v>
      </c>
      <c r="E1780" s="2">
        <f t="shared" si="303"/>
        <v>-25.99388379204893</v>
      </c>
      <c r="F1780" s="2">
        <f t="shared" si="304"/>
        <v>-28.511722731906218</v>
      </c>
    </row>
    <row r="1781" spans="1:7" hidden="1" x14ac:dyDescent="0.25">
      <c r="A1781" s="18">
        <v>41496.430040245948</v>
      </c>
      <c r="B1781" s="31">
        <v>25.55</v>
      </c>
      <c r="C1781" s="31">
        <v>28.01</v>
      </c>
      <c r="D1781" s="11">
        <f t="shared" si="302"/>
        <v>9.7846240234430297</v>
      </c>
      <c r="E1781" s="2">
        <f t="shared" si="303"/>
        <v>-26.044852191641183</v>
      </c>
      <c r="F1781" s="2">
        <f t="shared" si="304"/>
        <v>-28.552497451580024</v>
      </c>
    </row>
    <row r="1782" spans="1:7" hidden="1" x14ac:dyDescent="0.25">
      <c r="A1782" s="18">
        <v>41496.436984690394</v>
      </c>
      <c r="B1782" s="31">
        <v>25.6</v>
      </c>
      <c r="C1782" s="31">
        <v>28.08</v>
      </c>
      <c r="D1782" s="11">
        <f t="shared" si="302"/>
        <v>9.7915684678882826</v>
      </c>
      <c r="E1782" s="2">
        <f t="shared" si="303"/>
        <v>-26.095820591233437</v>
      </c>
      <c r="F1782" s="2">
        <f t="shared" si="304"/>
        <v>-28.623853211009173</v>
      </c>
    </row>
    <row r="1783" spans="1:7" hidden="1" x14ac:dyDescent="0.25">
      <c r="A1783" s="18">
        <v>41496.443929134839</v>
      </c>
      <c r="B1783" s="31">
        <v>25.65</v>
      </c>
      <c r="C1783" s="31">
        <v>28.12</v>
      </c>
      <c r="D1783" s="11">
        <f t="shared" si="302"/>
        <v>9.7985129123335355</v>
      </c>
      <c r="E1783" s="2">
        <f t="shared" si="303"/>
        <v>-26.146788990825687</v>
      </c>
      <c r="F1783" s="2">
        <f t="shared" si="304"/>
        <v>-28.664627930682979</v>
      </c>
      <c r="G1783" s="28"/>
    </row>
    <row r="1784" spans="1:7" x14ac:dyDescent="0.25">
      <c r="A1784" s="18">
        <v>41496.450873579284</v>
      </c>
      <c r="B1784" s="31">
        <v>25.71</v>
      </c>
      <c r="C1784" s="31">
        <v>28.18</v>
      </c>
      <c r="D1784" s="11">
        <f t="shared" si="302"/>
        <v>9.8054573567787884</v>
      </c>
      <c r="E1784" s="2">
        <f t="shared" si="303"/>
        <v>-26.207951070336392</v>
      </c>
      <c r="F1784" s="2">
        <f t="shared" si="304"/>
        <v>-28.725790010193681</v>
      </c>
      <c r="G1784" s="28">
        <f t="shared" ref="G1784" si="313">A1784</f>
        <v>41496.450873579284</v>
      </c>
    </row>
    <row r="1785" spans="1:7" hidden="1" x14ac:dyDescent="0.25">
      <c r="A1785" s="18">
        <v>41496.457818023722</v>
      </c>
      <c r="B1785" s="31">
        <v>25.76</v>
      </c>
      <c r="C1785" s="31">
        <v>28.22</v>
      </c>
      <c r="D1785" s="11">
        <f t="shared" si="302"/>
        <v>9.8124018012167653</v>
      </c>
      <c r="E1785" s="2">
        <f t="shared" si="303"/>
        <v>-26.258919469928646</v>
      </c>
      <c r="F1785" s="2">
        <f t="shared" si="304"/>
        <v>-28.766564729867483</v>
      </c>
    </row>
    <row r="1786" spans="1:7" hidden="1" x14ac:dyDescent="0.25">
      <c r="A1786" s="18">
        <v>41496.464762468167</v>
      </c>
      <c r="B1786" s="31">
        <v>25.81</v>
      </c>
      <c r="C1786" s="31">
        <v>28.28</v>
      </c>
      <c r="D1786" s="11">
        <f t="shared" si="302"/>
        <v>9.8193462456620182</v>
      </c>
      <c r="E1786" s="2">
        <f t="shared" si="303"/>
        <v>-26.309887869520896</v>
      </c>
      <c r="F1786" s="2">
        <f t="shared" si="304"/>
        <v>-28.827726809378188</v>
      </c>
    </row>
    <row r="1787" spans="1:7" hidden="1" x14ac:dyDescent="0.25">
      <c r="A1787" s="18">
        <v>41496.471706912613</v>
      </c>
      <c r="B1787" s="31">
        <v>25.85</v>
      </c>
      <c r="C1787" s="31">
        <v>28.3</v>
      </c>
      <c r="D1787" s="11">
        <f t="shared" si="302"/>
        <v>9.8262906901072711</v>
      </c>
      <c r="E1787" s="2">
        <f t="shared" si="303"/>
        <v>-26.350662589194702</v>
      </c>
      <c r="F1787" s="2">
        <f t="shared" si="304"/>
        <v>-28.848114169215087</v>
      </c>
    </row>
    <row r="1788" spans="1:7" hidden="1" x14ac:dyDescent="0.25">
      <c r="A1788" s="18">
        <v>41496.478651357058</v>
      </c>
      <c r="B1788" s="31">
        <v>25.91</v>
      </c>
      <c r="C1788" s="31">
        <v>28.38</v>
      </c>
      <c r="D1788" s="11">
        <f t="shared" si="302"/>
        <v>9.833235134552524</v>
      </c>
      <c r="E1788" s="2">
        <f t="shared" si="303"/>
        <v>-26.411824668705403</v>
      </c>
      <c r="F1788" s="2">
        <f t="shared" si="304"/>
        <v>-28.929663608562691</v>
      </c>
    </row>
    <row r="1789" spans="1:7" hidden="1" x14ac:dyDescent="0.25">
      <c r="A1789" s="18">
        <v>41496.485595801503</v>
      </c>
      <c r="B1789" s="31">
        <v>25.97</v>
      </c>
      <c r="C1789" s="31">
        <v>28.43</v>
      </c>
      <c r="D1789" s="11">
        <f t="shared" si="302"/>
        <v>9.8401795789977768</v>
      </c>
      <c r="E1789" s="2">
        <f t="shared" si="303"/>
        <v>-26.472986748216105</v>
      </c>
      <c r="F1789" s="2">
        <f t="shared" si="304"/>
        <v>-28.980632008154945</v>
      </c>
      <c r="G1789" s="28"/>
    </row>
    <row r="1790" spans="1:7" x14ac:dyDescent="0.25">
      <c r="A1790" s="18">
        <v>41496.492540245948</v>
      </c>
      <c r="B1790" s="31">
        <v>26.02</v>
      </c>
      <c r="C1790" s="31">
        <v>28.49</v>
      </c>
      <c r="D1790" s="11">
        <f t="shared" si="302"/>
        <v>9.8471240234430297</v>
      </c>
      <c r="E1790" s="2">
        <f t="shared" si="303"/>
        <v>-26.523955147808358</v>
      </c>
      <c r="F1790" s="2">
        <f t="shared" si="304"/>
        <v>-29.041794087665647</v>
      </c>
      <c r="G1790" s="28">
        <f t="shared" ref="G1790" si="314">A1790</f>
        <v>41496.492540245948</v>
      </c>
    </row>
    <row r="1791" spans="1:7" hidden="1" x14ac:dyDescent="0.25">
      <c r="A1791" s="18">
        <v>41496.499484690394</v>
      </c>
      <c r="B1791" s="31">
        <v>26.06</v>
      </c>
      <c r="C1791" s="31">
        <v>28.55</v>
      </c>
      <c r="D1791" s="11">
        <f t="shared" si="302"/>
        <v>9.8540684678882826</v>
      </c>
      <c r="E1791" s="2">
        <f t="shared" si="303"/>
        <v>-26.564729867482161</v>
      </c>
      <c r="F1791" s="2">
        <f t="shared" si="304"/>
        <v>-29.102956167176352</v>
      </c>
    </row>
    <row r="1792" spans="1:7" hidden="1" x14ac:dyDescent="0.25">
      <c r="A1792" s="18">
        <v>41496.506429134839</v>
      </c>
      <c r="B1792" s="31">
        <v>26.11</v>
      </c>
      <c r="C1792" s="31">
        <v>28.59</v>
      </c>
      <c r="D1792" s="11">
        <f t="shared" si="302"/>
        <v>9.8610129123335355</v>
      </c>
      <c r="E1792" s="2">
        <f t="shared" si="303"/>
        <v>-26.615698267074414</v>
      </c>
      <c r="F1792" s="2">
        <f t="shared" si="304"/>
        <v>-29.143730886850154</v>
      </c>
    </row>
    <row r="1793" spans="1:7" hidden="1" x14ac:dyDescent="0.25">
      <c r="A1793" s="18">
        <v>41496.513373579284</v>
      </c>
      <c r="B1793" s="31">
        <v>26.16</v>
      </c>
      <c r="C1793" s="31">
        <v>28.63</v>
      </c>
      <c r="D1793" s="11">
        <f t="shared" si="302"/>
        <v>9.8679573567787884</v>
      </c>
      <c r="E1793" s="2">
        <f t="shared" si="303"/>
        <v>-26.666666666666668</v>
      </c>
      <c r="F1793" s="2">
        <f t="shared" si="304"/>
        <v>-29.184505606523956</v>
      </c>
    </row>
    <row r="1794" spans="1:7" hidden="1" x14ac:dyDescent="0.25">
      <c r="A1794" s="18">
        <v>41496.520318023722</v>
      </c>
      <c r="B1794" s="31">
        <v>26.22</v>
      </c>
      <c r="C1794" s="31">
        <v>28.7</v>
      </c>
      <c r="D1794" s="11">
        <f t="shared" si="302"/>
        <v>9.8749018012167653</v>
      </c>
      <c r="E1794" s="2">
        <f t="shared" si="303"/>
        <v>-26.727828746177369</v>
      </c>
      <c r="F1794" s="2">
        <f t="shared" si="304"/>
        <v>-29.255861365953109</v>
      </c>
    </row>
    <row r="1795" spans="1:7" hidden="1" x14ac:dyDescent="0.25">
      <c r="A1795" s="18">
        <v>41496.527262468167</v>
      </c>
      <c r="B1795" s="31">
        <v>26.25</v>
      </c>
      <c r="C1795" s="31">
        <v>28.73</v>
      </c>
      <c r="D1795" s="11">
        <f t="shared" ref="D1795:D1858" si="315">A1795-$H$2</f>
        <v>9.8818462456620182</v>
      </c>
      <c r="E1795" s="2">
        <f t="shared" ref="E1795:E1858" si="316">B1795/-0.981</f>
        <v>-26.758409785932724</v>
      </c>
      <c r="F1795" s="2">
        <f t="shared" ref="F1795:F1858" si="317">C1795/-0.981</f>
        <v>-29.286442405708463</v>
      </c>
      <c r="G1795" s="28"/>
    </row>
    <row r="1796" spans="1:7" x14ac:dyDescent="0.25">
      <c r="A1796" s="18">
        <v>41496.534206912613</v>
      </c>
      <c r="B1796" s="31">
        <v>26.3</v>
      </c>
      <c r="C1796" s="31">
        <v>28.78</v>
      </c>
      <c r="D1796" s="11">
        <f t="shared" si="315"/>
        <v>9.8887906901072711</v>
      </c>
      <c r="E1796" s="2">
        <f t="shared" si="316"/>
        <v>-26.809378185524977</v>
      </c>
      <c r="F1796" s="2">
        <f t="shared" si="317"/>
        <v>-29.337410805300717</v>
      </c>
      <c r="G1796" s="28">
        <f t="shared" ref="G1796" si="318">A1796</f>
        <v>41496.534206912613</v>
      </c>
    </row>
    <row r="1797" spans="1:7" hidden="1" x14ac:dyDescent="0.25">
      <c r="A1797" s="18">
        <v>41496.541151357058</v>
      </c>
      <c r="B1797" s="31">
        <v>26.35</v>
      </c>
      <c r="C1797" s="31">
        <v>28.83</v>
      </c>
      <c r="D1797" s="11">
        <f t="shared" si="315"/>
        <v>9.895735134552524</v>
      </c>
      <c r="E1797" s="2">
        <f t="shared" si="316"/>
        <v>-26.860346585117231</v>
      </c>
      <c r="F1797" s="2">
        <f t="shared" si="317"/>
        <v>-29.388379204892964</v>
      </c>
    </row>
    <row r="1798" spans="1:7" hidden="1" x14ac:dyDescent="0.25">
      <c r="A1798" s="18">
        <v>41496.548095801503</v>
      </c>
      <c r="B1798" s="31">
        <v>26.42</v>
      </c>
      <c r="C1798" s="31">
        <v>28.88</v>
      </c>
      <c r="D1798" s="11">
        <f t="shared" si="315"/>
        <v>9.9026795789977768</v>
      </c>
      <c r="E1798" s="2">
        <f t="shared" si="316"/>
        <v>-26.931702344546384</v>
      </c>
      <c r="F1798" s="2">
        <f t="shared" si="317"/>
        <v>-29.439347604485217</v>
      </c>
    </row>
    <row r="1799" spans="1:7" hidden="1" x14ac:dyDescent="0.25">
      <c r="A1799" s="18">
        <v>41496.555040245948</v>
      </c>
      <c r="B1799" s="31">
        <v>26.46</v>
      </c>
      <c r="C1799" s="31">
        <v>28.95</v>
      </c>
      <c r="D1799" s="11">
        <f t="shared" si="315"/>
        <v>9.9096240234430297</v>
      </c>
      <c r="E1799" s="2">
        <f t="shared" si="316"/>
        <v>-26.972477064220186</v>
      </c>
      <c r="F1799" s="2">
        <f t="shared" si="317"/>
        <v>-29.510703363914374</v>
      </c>
    </row>
    <row r="1800" spans="1:7" hidden="1" x14ac:dyDescent="0.25">
      <c r="A1800" s="18">
        <v>41496.561984690394</v>
      </c>
      <c r="B1800" s="31">
        <v>26.51</v>
      </c>
      <c r="C1800" s="31">
        <v>28.98</v>
      </c>
      <c r="D1800" s="11">
        <f t="shared" si="315"/>
        <v>9.9165684678882826</v>
      </c>
      <c r="E1800" s="2">
        <f t="shared" si="316"/>
        <v>-27.02344546381244</v>
      </c>
      <c r="F1800" s="2">
        <f t="shared" si="317"/>
        <v>-29.541284403669724</v>
      </c>
    </row>
    <row r="1801" spans="1:7" hidden="1" x14ac:dyDescent="0.25">
      <c r="A1801" s="18">
        <v>41496.568929134839</v>
      </c>
      <c r="B1801" s="31">
        <v>26.55</v>
      </c>
      <c r="C1801" s="31">
        <v>29.02</v>
      </c>
      <c r="D1801" s="11">
        <f t="shared" si="315"/>
        <v>9.9235129123335355</v>
      </c>
      <c r="E1801" s="2">
        <f t="shared" si="316"/>
        <v>-27.064220183486238</v>
      </c>
      <c r="F1801" s="2">
        <f t="shared" si="317"/>
        <v>-29.582059123343527</v>
      </c>
      <c r="G1801" s="28"/>
    </row>
    <row r="1802" spans="1:7" x14ac:dyDescent="0.25">
      <c r="A1802" s="18">
        <v>41496.575873579284</v>
      </c>
      <c r="B1802" s="31">
        <v>26.6</v>
      </c>
      <c r="C1802" s="31">
        <v>29.06</v>
      </c>
      <c r="D1802" s="11">
        <f t="shared" si="315"/>
        <v>9.9304573567787884</v>
      </c>
      <c r="E1802" s="2">
        <f t="shared" si="316"/>
        <v>-27.115188583078492</v>
      </c>
      <c r="F1802" s="2">
        <f t="shared" si="317"/>
        <v>-29.622833843017329</v>
      </c>
      <c r="G1802" s="28">
        <f t="shared" ref="G1802" si="319">A1802</f>
        <v>41496.575873579284</v>
      </c>
    </row>
    <row r="1803" spans="1:7" hidden="1" x14ac:dyDescent="0.25">
      <c r="A1803" s="18">
        <v>41496.582818023722</v>
      </c>
      <c r="B1803" s="31">
        <v>26.66</v>
      </c>
      <c r="C1803" s="31">
        <v>29.14</v>
      </c>
      <c r="D1803" s="11">
        <f t="shared" si="315"/>
        <v>9.9374018012167653</v>
      </c>
      <c r="E1803" s="2">
        <f t="shared" si="316"/>
        <v>-27.176350662589197</v>
      </c>
      <c r="F1803" s="2">
        <f t="shared" si="317"/>
        <v>-29.704383282364933</v>
      </c>
    </row>
    <row r="1804" spans="1:7" hidden="1" x14ac:dyDescent="0.25">
      <c r="A1804" s="18">
        <v>41496.589762468167</v>
      </c>
      <c r="B1804" s="31">
        <v>26.69</v>
      </c>
      <c r="C1804" s="31">
        <v>29.17</v>
      </c>
      <c r="D1804" s="11">
        <f t="shared" si="315"/>
        <v>9.9443462456620182</v>
      </c>
      <c r="E1804" s="2">
        <f t="shared" si="316"/>
        <v>-27.206931702344548</v>
      </c>
      <c r="F1804" s="2">
        <f t="shared" si="317"/>
        <v>-29.734964322120288</v>
      </c>
    </row>
    <row r="1805" spans="1:7" hidden="1" x14ac:dyDescent="0.25">
      <c r="A1805" s="18">
        <v>41496.596706912613</v>
      </c>
      <c r="B1805" s="31">
        <v>26.76</v>
      </c>
      <c r="C1805" s="31">
        <v>29.24</v>
      </c>
      <c r="D1805" s="11">
        <f t="shared" si="315"/>
        <v>9.9512906901072711</v>
      </c>
      <c r="E1805" s="2">
        <f t="shared" si="316"/>
        <v>-27.278287461773701</v>
      </c>
      <c r="F1805" s="2">
        <f t="shared" si="317"/>
        <v>-29.806320081549437</v>
      </c>
    </row>
    <row r="1806" spans="1:7" hidden="1" x14ac:dyDescent="0.25">
      <c r="A1806" s="18">
        <v>41496.603651357058</v>
      </c>
      <c r="B1806" s="31">
        <v>26.81</v>
      </c>
      <c r="C1806" s="31">
        <v>29.29</v>
      </c>
      <c r="D1806" s="11">
        <f t="shared" si="315"/>
        <v>9.958235134552524</v>
      </c>
      <c r="E1806" s="2">
        <f t="shared" si="316"/>
        <v>-27.329255861365951</v>
      </c>
      <c r="F1806" s="2">
        <f t="shared" si="317"/>
        <v>-29.857288481141691</v>
      </c>
    </row>
    <row r="1807" spans="1:7" hidden="1" x14ac:dyDescent="0.25">
      <c r="A1807" s="18">
        <v>41496.610595801503</v>
      </c>
      <c r="B1807" s="31">
        <v>26.88</v>
      </c>
      <c r="C1807" s="31">
        <v>29.35</v>
      </c>
      <c r="D1807" s="11">
        <f t="shared" si="315"/>
        <v>9.9651795789977768</v>
      </c>
      <c r="E1807" s="2">
        <f t="shared" si="316"/>
        <v>-27.400611620795107</v>
      </c>
      <c r="F1807" s="2">
        <f t="shared" si="317"/>
        <v>-29.918450560652399</v>
      </c>
      <c r="G1807" s="28"/>
    </row>
    <row r="1808" spans="1:7" x14ac:dyDescent="0.25">
      <c r="A1808" s="18">
        <v>41496.617540245948</v>
      </c>
      <c r="B1808" s="31">
        <v>26.92</v>
      </c>
      <c r="C1808" s="31">
        <v>29.4</v>
      </c>
      <c r="D1808" s="11">
        <f t="shared" si="315"/>
        <v>9.9721240234430297</v>
      </c>
      <c r="E1808" s="2">
        <f t="shared" si="316"/>
        <v>-27.441386340468913</v>
      </c>
      <c r="F1808" s="2">
        <f t="shared" si="317"/>
        <v>-29.969418960244646</v>
      </c>
      <c r="G1808" s="28">
        <f t="shared" ref="G1808" si="320">A1808</f>
        <v>41496.617540245948</v>
      </c>
    </row>
    <row r="1809" spans="1:7" hidden="1" x14ac:dyDescent="0.25">
      <c r="A1809" s="18">
        <v>41496.624484690394</v>
      </c>
      <c r="B1809" s="31">
        <v>26.97</v>
      </c>
      <c r="C1809" s="31">
        <v>29.44</v>
      </c>
      <c r="D1809" s="11">
        <f t="shared" si="315"/>
        <v>9.9790684678882826</v>
      </c>
      <c r="E1809" s="2">
        <f t="shared" si="316"/>
        <v>-27.49235474006116</v>
      </c>
      <c r="F1809" s="2">
        <f t="shared" si="317"/>
        <v>-30.010193679918451</v>
      </c>
    </row>
    <row r="1810" spans="1:7" hidden="1" x14ac:dyDescent="0.25">
      <c r="A1810" s="18">
        <v>41496.631429134839</v>
      </c>
      <c r="B1810" s="31">
        <v>27.05</v>
      </c>
      <c r="C1810" s="31">
        <v>29.53</v>
      </c>
      <c r="D1810" s="11">
        <f t="shared" si="315"/>
        <v>9.9860129123335355</v>
      </c>
      <c r="E1810" s="2">
        <f t="shared" si="316"/>
        <v>-27.573904179408768</v>
      </c>
      <c r="F1810" s="2">
        <f t="shared" si="317"/>
        <v>-30.101936799184507</v>
      </c>
    </row>
    <row r="1811" spans="1:7" hidden="1" x14ac:dyDescent="0.25">
      <c r="A1811" s="18">
        <v>41496.638373579284</v>
      </c>
      <c r="B1811" s="31">
        <v>27.09</v>
      </c>
      <c r="C1811" s="31">
        <v>29.57</v>
      </c>
      <c r="D1811" s="11">
        <f t="shared" si="315"/>
        <v>9.9929573567787884</v>
      </c>
      <c r="E1811" s="2">
        <f t="shared" si="316"/>
        <v>-27.61467889908257</v>
      </c>
      <c r="F1811" s="2">
        <f t="shared" si="317"/>
        <v>-30.142711518858309</v>
      </c>
    </row>
    <row r="1812" spans="1:7" hidden="1" x14ac:dyDescent="0.25">
      <c r="A1812" s="18">
        <v>41496.645318023722</v>
      </c>
      <c r="B1812" s="31">
        <v>27.16</v>
      </c>
      <c r="C1812" s="31">
        <v>29.61</v>
      </c>
      <c r="D1812" s="11">
        <f t="shared" si="315"/>
        <v>9.9999018012167653</v>
      </c>
      <c r="E1812" s="2">
        <f t="shared" si="316"/>
        <v>-27.686034658511723</v>
      </c>
      <c r="F1812" s="2">
        <f t="shared" si="317"/>
        <v>-30.183486238532112</v>
      </c>
    </row>
    <row r="1813" spans="1:7" hidden="1" x14ac:dyDescent="0.25">
      <c r="A1813" s="18">
        <v>41496.652262468167</v>
      </c>
      <c r="B1813" s="31">
        <v>27.2</v>
      </c>
      <c r="C1813" s="31">
        <v>29.69</v>
      </c>
      <c r="D1813" s="11">
        <f t="shared" si="315"/>
        <v>10.006846245662018</v>
      </c>
      <c r="E1813" s="2">
        <f t="shared" si="316"/>
        <v>-27.726809378185525</v>
      </c>
      <c r="F1813" s="2">
        <f t="shared" si="317"/>
        <v>-30.265035677879716</v>
      </c>
      <c r="G1813" s="28"/>
    </row>
    <row r="1814" spans="1:7" x14ac:dyDescent="0.25">
      <c r="A1814" s="18">
        <v>41496.659206912613</v>
      </c>
      <c r="B1814" s="31">
        <v>27.27</v>
      </c>
      <c r="C1814" s="31">
        <v>29.73</v>
      </c>
      <c r="D1814" s="11">
        <f t="shared" si="315"/>
        <v>10.013790690107271</v>
      </c>
      <c r="E1814" s="2">
        <f t="shared" si="316"/>
        <v>-27.798165137614678</v>
      </c>
      <c r="F1814" s="2">
        <f t="shared" si="317"/>
        <v>-30.305810397553518</v>
      </c>
      <c r="G1814" s="28">
        <f t="shared" ref="G1814" si="321">A1814</f>
        <v>41496.659206912613</v>
      </c>
    </row>
    <row r="1815" spans="1:7" hidden="1" x14ac:dyDescent="0.25">
      <c r="A1815" s="18">
        <v>41496.666151357058</v>
      </c>
      <c r="B1815" s="31">
        <v>27.34</v>
      </c>
      <c r="C1815" s="31">
        <v>29.82</v>
      </c>
      <c r="D1815" s="11">
        <f t="shared" si="315"/>
        <v>10.020735134552524</v>
      </c>
      <c r="E1815" s="2">
        <f t="shared" si="316"/>
        <v>-27.869520897043834</v>
      </c>
      <c r="F1815" s="2">
        <f t="shared" si="317"/>
        <v>-30.397553516819574</v>
      </c>
    </row>
    <row r="1816" spans="1:7" hidden="1" x14ac:dyDescent="0.25">
      <c r="A1816" s="18">
        <v>41496.673095801503</v>
      </c>
      <c r="B1816" s="31">
        <v>27.38</v>
      </c>
      <c r="C1816" s="31">
        <v>29.87</v>
      </c>
      <c r="D1816" s="11">
        <f t="shared" si="315"/>
        <v>10.027679578997777</v>
      </c>
      <c r="E1816" s="2">
        <f t="shared" si="316"/>
        <v>-27.910295616717633</v>
      </c>
      <c r="F1816" s="2">
        <f t="shared" si="317"/>
        <v>-30.448521916411828</v>
      </c>
    </row>
    <row r="1817" spans="1:7" hidden="1" x14ac:dyDescent="0.25">
      <c r="A1817" s="18">
        <v>41496.680040245948</v>
      </c>
      <c r="B1817" s="31">
        <v>27.46</v>
      </c>
      <c r="C1817" s="31">
        <v>29.95</v>
      </c>
      <c r="D1817" s="11">
        <f t="shared" si="315"/>
        <v>10.03462402344303</v>
      </c>
      <c r="E1817" s="2">
        <f t="shared" si="316"/>
        <v>-27.991845056065241</v>
      </c>
      <c r="F1817" s="2">
        <f t="shared" si="317"/>
        <v>-30.530071355759429</v>
      </c>
    </row>
    <row r="1818" spans="1:7" hidden="1" x14ac:dyDescent="0.25">
      <c r="A1818" s="18">
        <v>41496.686984690394</v>
      </c>
      <c r="B1818" s="31">
        <v>27.56</v>
      </c>
      <c r="C1818" s="31">
        <v>30.03</v>
      </c>
      <c r="D1818" s="11">
        <f t="shared" si="315"/>
        <v>10.041568467888283</v>
      </c>
      <c r="E1818" s="2">
        <f t="shared" si="316"/>
        <v>-28.093781855249745</v>
      </c>
      <c r="F1818" s="2">
        <f t="shared" si="317"/>
        <v>-30.611620795107036</v>
      </c>
    </row>
    <row r="1819" spans="1:7" hidden="1" x14ac:dyDescent="0.25">
      <c r="A1819" s="18">
        <v>41496.693929134839</v>
      </c>
      <c r="B1819" s="31">
        <v>27.6</v>
      </c>
      <c r="C1819" s="31">
        <v>30.08</v>
      </c>
      <c r="D1819" s="11">
        <f t="shared" si="315"/>
        <v>10.048512912333535</v>
      </c>
      <c r="E1819" s="2">
        <f t="shared" si="316"/>
        <v>-28.13455657492355</v>
      </c>
      <c r="F1819" s="2">
        <f t="shared" si="317"/>
        <v>-30.662589194699287</v>
      </c>
      <c r="G1819" s="28"/>
    </row>
    <row r="1820" spans="1:7" x14ac:dyDescent="0.25">
      <c r="A1820" s="18">
        <v>41496.700873579284</v>
      </c>
      <c r="B1820" s="31">
        <v>27.66</v>
      </c>
      <c r="C1820" s="31">
        <v>30.13</v>
      </c>
      <c r="D1820" s="11">
        <f t="shared" si="315"/>
        <v>10.055457356778788</v>
      </c>
      <c r="E1820" s="2">
        <f t="shared" si="316"/>
        <v>-28.195718654434252</v>
      </c>
      <c r="F1820" s="2">
        <f t="shared" si="317"/>
        <v>-30.71355759429154</v>
      </c>
      <c r="G1820" s="28">
        <f t="shared" ref="G1820" si="322">A1820</f>
        <v>41496.700873579284</v>
      </c>
    </row>
    <row r="1821" spans="1:7" hidden="1" x14ac:dyDescent="0.25">
      <c r="A1821" s="18">
        <v>41496.707818023722</v>
      </c>
      <c r="B1821" s="31">
        <v>27.74</v>
      </c>
      <c r="C1821" s="31">
        <v>30.21</v>
      </c>
      <c r="D1821" s="11">
        <f t="shared" si="315"/>
        <v>10.062401801216765</v>
      </c>
      <c r="E1821" s="2">
        <f t="shared" si="316"/>
        <v>-28.277268093781853</v>
      </c>
      <c r="F1821" s="2">
        <f t="shared" si="317"/>
        <v>-30.795107033639145</v>
      </c>
    </row>
    <row r="1822" spans="1:7" hidden="1" x14ac:dyDescent="0.25">
      <c r="A1822" s="18">
        <v>41496.714762468167</v>
      </c>
      <c r="B1822" s="31">
        <v>27.79</v>
      </c>
      <c r="C1822" s="31">
        <v>30.28</v>
      </c>
      <c r="D1822" s="11">
        <f t="shared" si="315"/>
        <v>10.069346245662018</v>
      </c>
      <c r="E1822" s="2">
        <f t="shared" si="316"/>
        <v>-28.328236493374106</v>
      </c>
      <c r="F1822" s="2">
        <f t="shared" si="317"/>
        <v>-30.866462793068301</v>
      </c>
    </row>
    <row r="1823" spans="1:7" hidden="1" x14ac:dyDescent="0.25">
      <c r="A1823" s="18">
        <v>41496.721706912613</v>
      </c>
      <c r="B1823" s="31">
        <v>27.86</v>
      </c>
      <c r="C1823" s="31">
        <v>30.33</v>
      </c>
      <c r="D1823" s="11">
        <f t="shared" si="315"/>
        <v>10.076290690107271</v>
      </c>
      <c r="E1823" s="2">
        <f t="shared" si="316"/>
        <v>-28.399592252803263</v>
      </c>
      <c r="F1823" s="2">
        <f t="shared" si="317"/>
        <v>-30.917431192660548</v>
      </c>
    </row>
    <row r="1824" spans="1:7" hidden="1" x14ac:dyDescent="0.25">
      <c r="A1824" s="18">
        <v>41496.728651357058</v>
      </c>
      <c r="B1824" s="31">
        <v>27.91</v>
      </c>
      <c r="C1824" s="31">
        <v>30.39</v>
      </c>
      <c r="D1824" s="11">
        <f t="shared" si="315"/>
        <v>10.083235134552524</v>
      </c>
      <c r="E1824" s="2">
        <f t="shared" si="316"/>
        <v>-28.450560652395517</v>
      </c>
      <c r="F1824" s="2">
        <f t="shared" si="317"/>
        <v>-30.978593272171256</v>
      </c>
    </row>
    <row r="1825" spans="1:7" hidden="1" x14ac:dyDescent="0.25">
      <c r="A1825" s="18">
        <v>41496.742540245948</v>
      </c>
      <c r="B1825" s="31">
        <v>27.96</v>
      </c>
      <c r="C1825" s="31">
        <v>30.48</v>
      </c>
      <c r="D1825" s="11">
        <f t="shared" si="315"/>
        <v>10.09712402344303</v>
      </c>
      <c r="E1825" s="2">
        <f t="shared" si="316"/>
        <v>-28.50152905198777</v>
      </c>
      <c r="F1825" s="2">
        <f t="shared" si="317"/>
        <v>-31.070336391437309</v>
      </c>
      <c r="G1825" s="28"/>
    </row>
    <row r="1826" spans="1:7" x14ac:dyDescent="0.25">
      <c r="A1826" s="18">
        <v>41496.749484690394</v>
      </c>
      <c r="B1826" s="31">
        <v>28.06</v>
      </c>
      <c r="C1826" s="31">
        <v>30.53</v>
      </c>
      <c r="D1826" s="11">
        <f t="shared" si="315"/>
        <v>10.104068467888283</v>
      </c>
      <c r="E1826" s="2">
        <f t="shared" si="316"/>
        <v>-28.603465851172274</v>
      </c>
      <c r="F1826" s="2">
        <f t="shared" si="317"/>
        <v>-31.121304791029562</v>
      </c>
      <c r="G1826" s="28">
        <f t="shared" ref="G1826" si="323">A1826</f>
        <v>41496.749484690394</v>
      </c>
    </row>
    <row r="1827" spans="1:7" hidden="1" x14ac:dyDescent="0.25">
      <c r="A1827" s="18">
        <v>41496.756429134839</v>
      </c>
      <c r="B1827" s="31">
        <v>28.12</v>
      </c>
      <c r="C1827" s="31">
        <v>30.6</v>
      </c>
      <c r="D1827" s="11">
        <f t="shared" si="315"/>
        <v>10.111012912333535</v>
      </c>
      <c r="E1827" s="2">
        <f t="shared" si="316"/>
        <v>-28.664627930682979</v>
      </c>
      <c r="F1827" s="2">
        <f t="shared" si="317"/>
        <v>-31.192660550458719</v>
      </c>
    </row>
    <row r="1828" spans="1:7" hidden="1" x14ac:dyDescent="0.25">
      <c r="A1828" s="18">
        <v>41496.763373579284</v>
      </c>
      <c r="B1828" s="31">
        <v>28.18</v>
      </c>
      <c r="C1828" s="31">
        <v>30.67</v>
      </c>
      <c r="D1828" s="11">
        <f t="shared" si="315"/>
        <v>10.117957356778788</v>
      </c>
      <c r="E1828" s="2">
        <f t="shared" si="316"/>
        <v>-28.725790010193681</v>
      </c>
      <c r="F1828" s="2">
        <f t="shared" si="317"/>
        <v>-31.264016309887872</v>
      </c>
    </row>
    <row r="1829" spans="1:7" hidden="1" x14ac:dyDescent="0.25">
      <c r="A1829" s="18">
        <v>41496.770318023722</v>
      </c>
      <c r="B1829" s="31">
        <v>28.24</v>
      </c>
      <c r="C1829" s="31">
        <v>30.73</v>
      </c>
      <c r="D1829" s="11">
        <f t="shared" si="315"/>
        <v>10.124901801216765</v>
      </c>
      <c r="E1829" s="2">
        <f t="shared" si="316"/>
        <v>-28.786952089704382</v>
      </c>
      <c r="F1829" s="2">
        <f t="shared" si="317"/>
        <v>-31.325178389398573</v>
      </c>
    </row>
    <row r="1830" spans="1:7" hidden="1" x14ac:dyDescent="0.25">
      <c r="A1830" s="18">
        <v>41496.777262468167</v>
      </c>
      <c r="B1830" s="31">
        <v>28.32</v>
      </c>
      <c r="C1830" s="31">
        <v>30.79</v>
      </c>
      <c r="D1830" s="11">
        <f t="shared" si="315"/>
        <v>10.131846245662018</v>
      </c>
      <c r="E1830" s="2">
        <f t="shared" si="316"/>
        <v>-28.86850152905199</v>
      </c>
      <c r="F1830" s="2">
        <f t="shared" si="317"/>
        <v>-31.386340468909275</v>
      </c>
    </row>
    <row r="1831" spans="1:7" hidden="1" x14ac:dyDescent="0.25">
      <c r="A1831" s="18">
        <v>41496.784206912613</v>
      </c>
      <c r="B1831" s="31">
        <v>28.39</v>
      </c>
      <c r="C1831" s="31">
        <v>30.87</v>
      </c>
      <c r="D1831" s="11">
        <f t="shared" si="315"/>
        <v>10.138790690107271</v>
      </c>
      <c r="E1831" s="2">
        <f t="shared" si="316"/>
        <v>-28.939857288481143</v>
      </c>
      <c r="F1831" s="2">
        <f t="shared" si="317"/>
        <v>-31.467889908256883</v>
      </c>
      <c r="G1831" s="28"/>
    </row>
    <row r="1832" spans="1:7" x14ac:dyDescent="0.25">
      <c r="A1832" s="18">
        <v>41496.791151357058</v>
      </c>
      <c r="B1832" s="31">
        <v>28.46</v>
      </c>
      <c r="C1832" s="31">
        <v>30.94</v>
      </c>
      <c r="D1832" s="11">
        <f t="shared" si="315"/>
        <v>10.145735134552524</v>
      </c>
      <c r="E1832" s="2">
        <f t="shared" si="316"/>
        <v>-29.011213047910296</v>
      </c>
      <c r="F1832" s="2">
        <f t="shared" si="317"/>
        <v>-31.539245667686036</v>
      </c>
      <c r="G1832" s="28">
        <f t="shared" ref="G1832" si="324">A1832</f>
        <v>41496.791151357058</v>
      </c>
    </row>
    <row r="1833" spans="1:7" hidden="1" x14ac:dyDescent="0.25">
      <c r="A1833" s="18">
        <v>41496.798095801503</v>
      </c>
      <c r="B1833" s="31">
        <v>28.55</v>
      </c>
      <c r="C1833" s="31">
        <v>31.02</v>
      </c>
      <c r="D1833" s="11">
        <f t="shared" si="315"/>
        <v>10.152679578997777</v>
      </c>
      <c r="E1833" s="2">
        <f t="shared" si="316"/>
        <v>-29.102956167176352</v>
      </c>
      <c r="F1833" s="2">
        <f t="shared" si="317"/>
        <v>-31.62079510703364</v>
      </c>
    </row>
    <row r="1834" spans="1:7" hidden="1" x14ac:dyDescent="0.25">
      <c r="A1834" s="18">
        <v>41496.805040245948</v>
      </c>
      <c r="B1834" s="31">
        <v>28.6</v>
      </c>
      <c r="C1834" s="31">
        <v>31.09</v>
      </c>
      <c r="D1834" s="11">
        <f t="shared" si="315"/>
        <v>10.15962402344303</v>
      </c>
      <c r="E1834" s="2">
        <f t="shared" si="316"/>
        <v>-29.153924566768605</v>
      </c>
      <c r="F1834" s="2">
        <f t="shared" si="317"/>
        <v>-31.692150866462793</v>
      </c>
    </row>
    <row r="1835" spans="1:7" hidden="1" x14ac:dyDescent="0.25">
      <c r="A1835" s="18">
        <v>41496.811984690394</v>
      </c>
      <c r="B1835" s="31">
        <v>28.65</v>
      </c>
      <c r="C1835" s="31">
        <v>31.14</v>
      </c>
      <c r="D1835" s="11">
        <f t="shared" si="315"/>
        <v>10.166568467888283</v>
      </c>
      <c r="E1835" s="2">
        <f t="shared" si="316"/>
        <v>-29.204892966360855</v>
      </c>
      <c r="F1835" s="2">
        <f t="shared" si="317"/>
        <v>-31.743119266055047</v>
      </c>
    </row>
    <row r="1836" spans="1:7" hidden="1" x14ac:dyDescent="0.25">
      <c r="A1836" s="18">
        <v>41496.818929134839</v>
      </c>
      <c r="B1836" s="31">
        <v>28.74</v>
      </c>
      <c r="C1836" s="31">
        <v>31.23</v>
      </c>
      <c r="D1836" s="11">
        <f t="shared" si="315"/>
        <v>10.173512912333535</v>
      </c>
      <c r="E1836" s="2">
        <f t="shared" si="316"/>
        <v>-29.296636085626911</v>
      </c>
      <c r="F1836" s="2">
        <f t="shared" si="317"/>
        <v>-31.834862385321102</v>
      </c>
    </row>
    <row r="1837" spans="1:7" hidden="1" x14ac:dyDescent="0.25">
      <c r="A1837" s="18">
        <v>41496.825873579284</v>
      </c>
      <c r="B1837" s="31">
        <v>28.8</v>
      </c>
      <c r="C1837" s="31">
        <v>31.28</v>
      </c>
      <c r="D1837" s="11">
        <f t="shared" si="315"/>
        <v>10.180457356778788</v>
      </c>
      <c r="E1837" s="2">
        <f t="shared" si="316"/>
        <v>-29.357798165137616</v>
      </c>
      <c r="F1837" s="2">
        <f t="shared" si="317"/>
        <v>-31.885830784913356</v>
      </c>
      <c r="G1837" s="28"/>
    </row>
    <row r="1838" spans="1:7" x14ac:dyDescent="0.25">
      <c r="A1838" s="18">
        <v>41496.832818023722</v>
      </c>
      <c r="B1838" s="31">
        <v>28.84</v>
      </c>
      <c r="C1838" s="31">
        <v>31.33</v>
      </c>
      <c r="D1838" s="11">
        <f t="shared" si="315"/>
        <v>10.187401801216765</v>
      </c>
      <c r="E1838" s="2">
        <f t="shared" si="316"/>
        <v>-29.398572884811419</v>
      </c>
      <c r="F1838" s="2">
        <f t="shared" si="317"/>
        <v>-31.936799184505606</v>
      </c>
      <c r="G1838" s="28">
        <f t="shared" ref="G1838" si="325">A1838</f>
        <v>41496.832818023722</v>
      </c>
    </row>
    <row r="1839" spans="1:7" hidden="1" x14ac:dyDescent="0.25">
      <c r="A1839" s="18">
        <v>41496.839762468167</v>
      </c>
      <c r="B1839" s="31">
        <v>28.91</v>
      </c>
      <c r="C1839" s="31">
        <v>31.38</v>
      </c>
      <c r="D1839" s="11">
        <f t="shared" si="315"/>
        <v>10.194346245662018</v>
      </c>
      <c r="E1839" s="2">
        <f t="shared" si="316"/>
        <v>-29.469928644240571</v>
      </c>
      <c r="F1839" s="2">
        <f t="shared" si="317"/>
        <v>-31.98776758409786</v>
      </c>
    </row>
    <row r="1840" spans="1:7" hidden="1" x14ac:dyDescent="0.25">
      <c r="A1840" s="18">
        <v>41496.846706912613</v>
      </c>
      <c r="B1840" s="31">
        <v>28.98</v>
      </c>
      <c r="C1840" s="31">
        <v>31.47</v>
      </c>
      <c r="D1840" s="11">
        <f t="shared" si="315"/>
        <v>10.201290690107271</v>
      </c>
      <c r="E1840" s="2">
        <f t="shared" si="316"/>
        <v>-29.541284403669724</v>
      </c>
      <c r="F1840" s="2">
        <f t="shared" si="317"/>
        <v>-32.079510703363916</v>
      </c>
    </row>
    <row r="1841" spans="1:7" hidden="1" x14ac:dyDescent="0.25">
      <c r="A1841" s="18">
        <v>41496.853651357058</v>
      </c>
      <c r="B1841" s="31">
        <v>29.05</v>
      </c>
      <c r="C1841" s="31">
        <v>31.54</v>
      </c>
      <c r="D1841" s="11">
        <f t="shared" si="315"/>
        <v>10.208235134552524</v>
      </c>
      <c r="E1841" s="2">
        <f t="shared" si="316"/>
        <v>-29.612640163098881</v>
      </c>
      <c r="F1841" s="2">
        <f t="shared" si="317"/>
        <v>-32.150866462793068</v>
      </c>
    </row>
    <row r="1842" spans="1:7" hidden="1" x14ac:dyDescent="0.25">
      <c r="A1842" s="18">
        <v>41496.860595801503</v>
      </c>
      <c r="B1842" s="31">
        <v>29.1</v>
      </c>
      <c r="C1842" s="31">
        <v>31.59</v>
      </c>
      <c r="D1842" s="11">
        <f t="shared" si="315"/>
        <v>10.215179578997777</v>
      </c>
      <c r="E1842" s="2">
        <f t="shared" si="316"/>
        <v>-29.663608562691135</v>
      </c>
      <c r="F1842" s="2">
        <f t="shared" si="317"/>
        <v>-32.201834862385319</v>
      </c>
    </row>
    <row r="1843" spans="1:7" hidden="1" x14ac:dyDescent="0.25">
      <c r="A1843" s="18">
        <v>41496.867540245948</v>
      </c>
      <c r="B1843" s="31">
        <v>29.19</v>
      </c>
      <c r="C1843" s="31">
        <v>31.68</v>
      </c>
      <c r="D1843" s="11">
        <f t="shared" si="315"/>
        <v>10.22212402344303</v>
      </c>
      <c r="E1843" s="2">
        <f t="shared" si="316"/>
        <v>-29.755351681957187</v>
      </c>
      <c r="F1843" s="2">
        <f t="shared" si="317"/>
        <v>-32.293577981651374</v>
      </c>
      <c r="G1843" s="28"/>
    </row>
    <row r="1844" spans="1:7" x14ac:dyDescent="0.25">
      <c r="A1844" s="18">
        <v>41496.874484690394</v>
      </c>
      <c r="B1844" s="31">
        <v>29.26</v>
      </c>
      <c r="C1844" s="31">
        <v>31.74</v>
      </c>
      <c r="D1844" s="11">
        <f t="shared" si="315"/>
        <v>10.229068467888283</v>
      </c>
      <c r="E1844" s="2">
        <f t="shared" si="316"/>
        <v>-29.826707441386343</v>
      </c>
      <c r="F1844" s="2">
        <f t="shared" si="317"/>
        <v>-32.354740061162076</v>
      </c>
      <c r="G1844" s="28">
        <f t="shared" ref="G1844" si="326">A1844</f>
        <v>41496.874484690394</v>
      </c>
    </row>
    <row r="1845" spans="1:7" hidden="1" x14ac:dyDescent="0.25">
      <c r="A1845" s="18">
        <v>41496.881429134839</v>
      </c>
      <c r="B1845" s="31">
        <v>29.3</v>
      </c>
      <c r="C1845" s="31">
        <v>31.8</v>
      </c>
      <c r="D1845" s="11">
        <f t="shared" si="315"/>
        <v>10.236012912333535</v>
      </c>
      <c r="E1845" s="2">
        <f t="shared" si="316"/>
        <v>-29.867482161060146</v>
      </c>
      <c r="F1845" s="2">
        <f t="shared" si="317"/>
        <v>-32.415902140672785</v>
      </c>
    </row>
    <row r="1846" spans="1:7" hidden="1" x14ac:dyDescent="0.25">
      <c r="A1846" s="18">
        <v>41496.888373579284</v>
      </c>
      <c r="B1846" s="31">
        <v>29.38</v>
      </c>
      <c r="C1846" s="31">
        <v>31.88</v>
      </c>
      <c r="D1846" s="11">
        <f t="shared" si="315"/>
        <v>10.242957356778788</v>
      </c>
      <c r="E1846" s="2">
        <f t="shared" si="316"/>
        <v>-29.949031600407746</v>
      </c>
      <c r="F1846" s="2">
        <f t="shared" si="317"/>
        <v>-32.497451580020389</v>
      </c>
    </row>
    <row r="1847" spans="1:7" hidden="1" x14ac:dyDescent="0.25">
      <c r="A1847" s="18">
        <v>41496.895318023722</v>
      </c>
      <c r="B1847" s="31">
        <v>29.46</v>
      </c>
      <c r="C1847" s="31">
        <v>31.95</v>
      </c>
      <c r="D1847" s="11">
        <f t="shared" si="315"/>
        <v>10.249901801216765</v>
      </c>
      <c r="E1847" s="2">
        <f t="shared" si="316"/>
        <v>-30.030581039755354</v>
      </c>
      <c r="F1847" s="2">
        <f t="shared" si="317"/>
        <v>-32.568807339449542</v>
      </c>
    </row>
    <row r="1848" spans="1:7" hidden="1" x14ac:dyDescent="0.25">
      <c r="A1848" s="18">
        <v>41496.902262468167</v>
      </c>
      <c r="B1848" s="31">
        <v>29.51</v>
      </c>
      <c r="C1848" s="31">
        <v>32</v>
      </c>
      <c r="D1848" s="11">
        <f t="shared" si="315"/>
        <v>10.256846245662018</v>
      </c>
      <c r="E1848" s="2">
        <f t="shared" si="316"/>
        <v>-30.081549439347608</v>
      </c>
      <c r="F1848" s="2">
        <f t="shared" si="317"/>
        <v>-32.619775739041792</v>
      </c>
    </row>
    <row r="1849" spans="1:7" hidden="1" x14ac:dyDescent="0.25">
      <c r="A1849" s="18">
        <v>41496.909206912613</v>
      </c>
      <c r="B1849" s="31">
        <v>29.59</v>
      </c>
      <c r="C1849" s="31">
        <v>32.07</v>
      </c>
      <c r="D1849" s="11">
        <f t="shared" si="315"/>
        <v>10.263790690107271</v>
      </c>
      <c r="E1849" s="2">
        <f t="shared" si="316"/>
        <v>-30.163098878695209</v>
      </c>
      <c r="F1849" s="2">
        <f t="shared" si="317"/>
        <v>-32.691131498470952</v>
      </c>
      <c r="G1849" s="28"/>
    </row>
    <row r="1850" spans="1:7" x14ac:dyDescent="0.25">
      <c r="A1850" s="18">
        <v>41496.916151357058</v>
      </c>
      <c r="B1850" s="31">
        <v>29.65</v>
      </c>
      <c r="C1850" s="31">
        <v>32.15</v>
      </c>
      <c r="D1850" s="11">
        <f t="shared" si="315"/>
        <v>10.270735134552524</v>
      </c>
      <c r="E1850" s="2">
        <f t="shared" si="316"/>
        <v>-30.22426095820591</v>
      </c>
      <c r="F1850" s="2">
        <f t="shared" si="317"/>
        <v>-32.772680937818549</v>
      </c>
      <c r="G1850" s="28">
        <f t="shared" ref="G1850" si="327">A1850</f>
        <v>41496.916151357058</v>
      </c>
    </row>
    <row r="1851" spans="1:7" hidden="1" x14ac:dyDescent="0.25">
      <c r="A1851" s="18">
        <v>41496.923095801503</v>
      </c>
      <c r="B1851" s="31">
        <v>29.72</v>
      </c>
      <c r="C1851" s="31">
        <v>32.200000000000003</v>
      </c>
      <c r="D1851" s="11">
        <f t="shared" si="315"/>
        <v>10.277679578997777</v>
      </c>
      <c r="E1851" s="2">
        <f t="shared" si="316"/>
        <v>-30.295616717635067</v>
      </c>
      <c r="F1851" s="2">
        <f t="shared" si="317"/>
        <v>-32.823649337410806</v>
      </c>
    </row>
    <row r="1852" spans="1:7" hidden="1" x14ac:dyDescent="0.25">
      <c r="A1852" s="18">
        <v>41496.930040245948</v>
      </c>
      <c r="B1852" s="31">
        <v>29.79</v>
      </c>
      <c r="C1852" s="31">
        <v>32.29</v>
      </c>
      <c r="D1852" s="11">
        <f t="shared" si="315"/>
        <v>10.28462402344303</v>
      </c>
      <c r="E1852" s="2">
        <f t="shared" si="316"/>
        <v>-30.36697247706422</v>
      </c>
      <c r="F1852" s="2">
        <f t="shared" si="317"/>
        <v>-32.915392456676862</v>
      </c>
    </row>
    <row r="1853" spans="1:7" hidden="1" x14ac:dyDescent="0.25">
      <c r="A1853" s="18">
        <v>41496.936984690394</v>
      </c>
      <c r="B1853" s="31">
        <v>29.86</v>
      </c>
      <c r="C1853" s="31">
        <v>32.35</v>
      </c>
      <c r="D1853" s="11">
        <f t="shared" si="315"/>
        <v>10.291568467888283</v>
      </c>
      <c r="E1853" s="2">
        <f t="shared" si="316"/>
        <v>-30.438328236493373</v>
      </c>
      <c r="F1853" s="2">
        <f t="shared" si="317"/>
        <v>-32.976554536187564</v>
      </c>
    </row>
    <row r="1854" spans="1:7" hidden="1" x14ac:dyDescent="0.25">
      <c r="A1854" s="18">
        <v>41496.943929134839</v>
      </c>
      <c r="B1854" s="31">
        <v>29.95</v>
      </c>
      <c r="C1854" s="31">
        <v>32.450000000000003</v>
      </c>
      <c r="D1854" s="11">
        <f t="shared" si="315"/>
        <v>10.298512912333535</v>
      </c>
      <c r="E1854" s="2">
        <f t="shared" si="316"/>
        <v>-30.530071355759429</v>
      </c>
      <c r="F1854" s="2">
        <f t="shared" si="317"/>
        <v>-33.078491335372071</v>
      </c>
    </row>
    <row r="1855" spans="1:7" hidden="1" x14ac:dyDescent="0.25">
      <c r="A1855" s="18">
        <v>41496.950873579284</v>
      </c>
      <c r="B1855" s="31">
        <v>30.01</v>
      </c>
      <c r="C1855" s="31">
        <v>32.51</v>
      </c>
      <c r="D1855" s="11">
        <f t="shared" si="315"/>
        <v>10.305457356778788</v>
      </c>
      <c r="E1855" s="2">
        <f t="shared" si="316"/>
        <v>-30.591233435270134</v>
      </c>
      <c r="F1855" s="2">
        <f t="shared" si="317"/>
        <v>-33.139653414882773</v>
      </c>
      <c r="G1855" s="28"/>
    </row>
    <row r="1856" spans="1:7" x14ac:dyDescent="0.25">
      <c r="A1856" s="18">
        <v>41496.957818023722</v>
      </c>
      <c r="B1856" s="31">
        <v>30.09</v>
      </c>
      <c r="C1856" s="31">
        <v>32.58</v>
      </c>
      <c r="D1856" s="11">
        <f t="shared" si="315"/>
        <v>10.312401801216765</v>
      </c>
      <c r="E1856" s="2">
        <f t="shared" si="316"/>
        <v>-30.672782874617738</v>
      </c>
      <c r="F1856" s="2">
        <f t="shared" si="317"/>
        <v>-33.211009174311926</v>
      </c>
      <c r="G1856" s="28">
        <f t="shared" ref="G1856" si="328">A1856</f>
        <v>41496.957818023722</v>
      </c>
    </row>
    <row r="1857" spans="1:7" hidden="1" x14ac:dyDescent="0.25">
      <c r="A1857" s="18">
        <v>41496.964762468167</v>
      </c>
      <c r="B1857" s="31">
        <v>30.15</v>
      </c>
      <c r="C1857" s="31">
        <v>32.65</v>
      </c>
      <c r="D1857" s="11">
        <f t="shared" si="315"/>
        <v>10.319346245662018</v>
      </c>
      <c r="E1857" s="2">
        <f t="shared" si="316"/>
        <v>-30.73394495412844</v>
      </c>
      <c r="F1857" s="2">
        <f t="shared" si="317"/>
        <v>-33.282364933741079</v>
      </c>
    </row>
    <row r="1858" spans="1:7" hidden="1" x14ac:dyDescent="0.25">
      <c r="A1858" s="18">
        <v>41496.971706912613</v>
      </c>
      <c r="B1858" s="31">
        <v>30.21</v>
      </c>
      <c r="C1858" s="31">
        <v>32.700000000000003</v>
      </c>
      <c r="D1858" s="11">
        <f t="shared" si="315"/>
        <v>10.326290690107271</v>
      </c>
      <c r="E1858" s="2">
        <f t="shared" si="316"/>
        <v>-30.795107033639145</v>
      </c>
      <c r="F1858" s="2">
        <f t="shared" si="317"/>
        <v>-33.333333333333336</v>
      </c>
    </row>
    <row r="1859" spans="1:7" hidden="1" x14ac:dyDescent="0.25">
      <c r="A1859" s="18">
        <v>41496.978651357058</v>
      </c>
      <c r="B1859" s="31">
        <v>30.27</v>
      </c>
      <c r="C1859" s="31">
        <v>32.78</v>
      </c>
      <c r="D1859" s="11">
        <f t="shared" ref="D1859:D1922" si="329">A1859-$H$2</f>
        <v>10.333235134552524</v>
      </c>
      <c r="E1859" s="2">
        <f t="shared" ref="E1859:E1922" si="330">B1859/-0.981</f>
        <v>-30.856269113149846</v>
      </c>
      <c r="F1859" s="2">
        <f t="shared" ref="F1859:F1922" si="331">C1859/-0.981</f>
        <v>-33.41488277268094</v>
      </c>
    </row>
    <row r="1860" spans="1:7" hidden="1" x14ac:dyDescent="0.25">
      <c r="A1860" s="18">
        <v>41496.985595801503</v>
      </c>
      <c r="B1860" s="31">
        <v>30.37</v>
      </c>
      <c r="C1860" s="31">
        <v>32.880000000000003</v>
      </c>
      <c r="D1860" s="11">
        <f t="shared" si="329"/>
        <v>10.340179578997777</v>
      </c>
      <c r="E1860" s="2">
        <f t="shared" si="330"/>
        <v>-30.958205912334353</v>
      </c>
      <c r="F1860" s="2">
        <f t="shared" si="331"/>
        <v>-33.516819571865447</v>
      </c>
    </row>
    <row r="1861" spans="1:7" hidden="1" x14ac:dyDescent="0.25">
      <c r="A1861" s="18">
        <v>41496.992540245948</v>
      </c>
      <c r="B1861" s="31">
        <v>30.44</v>
      </c>
      <c r="C1861" s="31">
        <v>32.94</v>
      </c>
      <c r="D1861" s="11">
        <f t="shared" si="329"/>
        <v>10.34712402344303</v>
      </c>
      <c r="E1861" s="2">
        <f t="shared" si="330"/>
        <v>-31.02956167176351</v>
      </c>
      <c r="F1861" s="2">
        <f t="shared" si="331"/>
        <v>-33.577981651376142</v>
      </c>
      <c r="G1861" s="28"/>
    </row>
    <row r="1862" spans="1:7" x14ac:dyDescent="0.25">
      <c r="A1862" s="18">
        <v>41496.999484690394</v>
      </c>
      <c r="B1862" s="31">
        <v>30.49</v>
      </c>
      <c r="C1862" s="31">
        <v>33</v>
      </c>
      <c r="D1862" s="11">
        <f t="shared" si="329"/>
        <v>10.354068467888283</v>
      </c>
      <c r="E1862" s="2">
        <f t="shared" si="330"/>
        <v>-31.08053007135576</v>
      </c>
      <c r="F1862" s="2">
        <f t="shared" si="331"/>
        <v>-33.63914373088685</v>
      </c>
      <c r="G1862" s="28">
        <f t="shared" ref="G1862" si="332">A1862</f>
        <v>41496.999484690394</v>
      </c>
    </row>
    <row r="1863" spans="1:7" hidden="1" x14ac:dyDescent="0.25">
      <c r="A1863" s="18">
        <v>41497.006429134839</v>
      </c>
      <c r="B1863" s="31">
        <v>30.59</v>
      </c>
      <c r="C1863" s="31">
        <v>33.07</v>
      </c>
      <c r="D1863" s="11">
        <f t="shared" si="329"/>
        <v>10.361012912333535</v>
      </c>
      <c r="E1863" s="2">
        <f t="shared" si="330"/>
        <v>-31.182466870540264</v>
      </c>
      <c r="F1863" s="2">
        <f t="shared" si="331"/>
        <v>-33.710499490316003</v>
      </c>
    </row>
    <row r="1864" spans="1:7" hidden="1" x14ac:dyDescent="0.25">
      <c r="A1864" s="18">
        <v>41497.013373579284</v>
      </c>
      <c r="B1864" s="31">
        <v>30.64</v>
      </c>
      <c r="C1864" s="31">
        <v>33.14</v>
      </c>
      <c r="D1864" s="11">
        <f t="shared" si="329"/>
        <v>10.367957356778788</v>
      </c>
      <c r="E1864" s="2">
        <f t="shared" si="330"/>
        <v>-31.233435270132517</v>
      </c>
      <c r="F1864" s="2">
        <f t="shared" si="331"/>
        <v>-33.781855249745156</v>
      </c>
    </row>
    <row r="1865" spans="1:7" hidden="1" x14ac:dyDescent="0.25">
      <c r="A1865" s="18">
        <v>41497.020318023722</v>
      </c>
      <c r="B1865" s="31">
        <v>30.72</v>
      </c>
      <c r="C1865" s="31">
        <v>33.229999999999997</v>
      </c>
      <c r="D1865" s="11">
        <f t="shared" si="329"/>
        <v>10.374901801216765</v>
      </c>
      <c r="E1865" s="2">
        <f t="shared" si="330"/>
        <v>-31.314984709480122</v>
      </c>
      <c r="F1865" s="2">
        <f t="shared" si="331"/>
        <v>-33.873598369011212</v>
      </c>
    </row>
    <row r="1866" spans="1:7" hidden="1" x14ac:dyDescent="0.25">
      <c r="A1866" s="18">
        <v>41497.027262468167</v>
      </c>
      <c r="B1866" s="31">
        <v>30.8</v>
      </c>
      <c r="C1866" s="31">
        <v>33.299999999999997</v>
      </c>
      <c r="D1866" s="11">
        <f t="shared" si="329"/>
        <v>10.381846245662018</v>
      </c>
      <c r="E1866" s="2">
        <f t="shared" si="330"/>
        <v>-31.39653414882773</v>
      </c>
      <c r="F1866" s="2">
        <f t="shared" si="331"/>
        <v>-33.944954128440365</v>
      </c>
    </row>
    <row r="1867" spans="1:7" hidden="1" x14ac:dyDescent="0.25">
      <c r="A1867" s="18">
        <v>41497.034206912613</v>
      </c>
      <c r="B1867" s="31">
        <v>30.89</v>
      </c>
      <c r="C1867" s="31">
        <v>33.380000000000003</v>
      </c>
      <c r="D1867" s="11">
        <f t="shared" si="329"/>
        <v>10.388790690107271</v>
      </c>
      <c r="E1867" s="2">
        <f t="shared" si="330"/>
        <v>-31.488277268093782</v>
      </c>
      <c r="F1867" s="2">
        <f t="shared" si="331"/>
        <v>-34.026503567787977</v>
      </c>
      <c r="G1867" s="28"/>
    </row>
    <row r="1868" spans="1:7" x14ac:dyDescent="0.25">
      <c r="A1868" s="18">
        <v>41497.041151357058</v>
      </c>
      <c r="B1868" s="31">
        <v>30.96</v>
      </c>
      <c r="C1868" s="31">
        <v>33.450000000000003</v>
      </c>
      <c r="D1868" s="11">
        <f t="shared" si="329"/>
        <v>10.395735134552524</v>
      </c>
      <c r="E1868" s="2">
        <f t="shared" si="330"/>
        <v>-31.559633027522938</v>
      </c>
      <c r="F1868" s="2">
        <f t="shared" si="331"/>
        <v>-34.09785932721713</v>
      </c>
      <c r="G1868" s="28">
        <f t="shared" ref="G1868" si="333">A1868</f>
        <v>41497.041151357058</v>
      </c>
    </row>
    <row r="1869" spans="1:7" hidden="1" x14ac:dyDescent="0.25">
      <c r="A1869" s="18">
        <v>41497.048095801503</v>
      </c>
      <c r="B1869" s="31">
        <v>31.04</v>
      </c>
      <c r="C1869" s="31">
        <v>33.53</v>
      </c>
      <c r="D1869" s="11">
        <f t="shared" si="329"/>
        <v>10.402679578997777</v>
      </c>
      <c r="E1869" s="2">
        <f t="shared" si="330"/>
        <v>-31.641182466870539</v>
      </c>
      <c r="F1869" s="2">
        <f t="shared" si="331"/>
        <v>-34.179408766564734</v>
      </c>
    </row>
    <row r="1870" spans="1:7" hidden="1" x14ac:dyDescent="0.25">
      <c r="A1870" s="18">
        <v>41497.055040245948</v>
      </c>
      <c r="B1870" s="31">
        <v>31.09</v>
      </c>
      <c r="C1870" s="31">
        <v>33.6</v>
      </c>
      <c r="D1870" s="11">
        <f t="shared" si="329"/>
        <v>10.40962402344303</v>
      </c>
      <c r="E1870" s="2">
        <f t="shared" si="330"/>
        <v>-31.692150866462793</v>
      </c>
      <c r="F1870" s="2">
        <f t="shared" si="331"/>
        <v>-34.250764525993887</v>
      </c>
    </row>
    <row r="1871" spans="1:7" hidden="1" x14ac:dyDescent="0.25">
      <c r="A1871" s="18">
        <v>41497.061984690394</v>
      </c>
      <c r="B1871" s="31">
        <v>31.18</v>
      </c>
      <c r="C1871" s="31">
        <v>33.68</v>
      </c>
      <c r="D1871" s="11">
        <f t="shared" si="329"/>
        <v>10.416568467888283</v>
      </c>
      <c r="E1871" s="2">
        <f t="shared" si="330"/>
        <v>-31.783893985728849</v>
      </c>
      <c r="F1871" s="2">
        <f t="shared" si="331"/>
        <v>-34.332313965341491</v>
      </c>
    </row>
    <row r="1872" spans="1:7" hidden="1" x14ac:dyDescent="0.25">
      <c r="A1872" s="18">
        <v>41497.068929134839</v>
      </c>
      <c r="B1872" s="31">
        <v>31.27</v>
      </c>
      <c r="C1872" s="31">
        <v>33.770000000000003</v>
      </c>
      <c r="D1872" s="11">
        <f t="shared" si="329"/>
        <v>10.423512912333535</v>
      </c>
      <c r="E1872" s="2">
        <f t="shared" si="330"/>
        <v>-31.875637104994905</v>
      </c>
      <c r="F1872" s="2">
        <f t="shared" si="331"/>
        <v>-34.424057084607547</v>
      </c>
    </row>
    <row r="1873" spans="1:7" hidden="1" x14ac:dyDescent="0.25">
      <c r="A1873" s="18">
        <v>41497.075873579284</v>
      </c>
      <c r="B1873" s="31">
        <v>31.33</v>
      </c>
      <c r="C1873" s="31">
        <v>33.85</v>
      </c>
      <c r="D1873" s="11">
        <f t="shared" si="329"/>
        <v>10.430457356778788</v>
      </c>
      <c r="E1873" s="2">
        <f t="shared" si="330"/>
        <v>-31.936799184505606</v>
      </c>
      <c r="F1873" s="2">
        <f t="shared" si="331"/>
        <v>-34.505606523955151</v>
      </c>
      <c r="G1873" s="28"/>
    </row>
    <row r="1874" spans="1:7" x14ac:dyDescent="0.25">
      <c r="A1874" s="18">
        <v>41497.082818023722</v>
      </c>
      <c r="B1874" s="31">
        <v>31.44</v>
      </c>
      <c r="C1874" s="31">
        <v>33.94</v>
      </c>
      <c r="D1874" s="11">
        <f t="shared" si="329"/>
        <v>10.437401801216765</v>
      </c>
      <c r="E1874" s="2">
        <f t="shared" si="330"/>
        <v>-32.048929663608561</v>
      </c>
      <c r="F1874" s="2">
        <f t="shared" si="331"/>
        <v>-34.5973496432212</v>
      </c>
      <c r="G1874" s="28">
        <f t="shared" ref="G1874" si="334">A1874</f>
        <v>41497.082818023722</v>
      </c>
    </row>
    <row r="1875" spans="1:7" hidden="1" x14ac:dyDescent="0.25">
      <c r="A1875" s="18">
        <v>41497.089762468167</v>
      </c>
      <c r="B1875" s="31">
        <v>31.52</v>
      </c>
      <c r="C1875" s="31">
        <v>34.01</v>
      </c>
      <c r="D1875" s="11">
        <f t="shared" si="329"/>
        <v>10.444346245662018</v>
      </c>
      <c r="E1875" s="2">
        <f t="shared" si="330"/>
        <v>-32.130479102956166</v>
      </c>
      <c r="F1875" s="2">
        <f t="shared" si="331"/>
        <v>-34.668705402650353</v>
      </c>
    </row>
    <row r="1876" spans="1:7" hidden="1" x14ac:dyDescent="0.25">
      <c r="A1876" s="18">
        <v>41497.096706912613</v>
      </c>
      <c r="B1876" s="31">
        <v>31.61</v>
      </c>
      <c r="C1876" s="31">
        <v>34.130000000000003</v>
      </c>
      <c r="D1876" s="11">
        <f t="shared" si="329"/>
        <v>10.451290690107271</v>
      </c>
      <c r="E1876" s="2">
        <f t="shared" si="330"/>
        <v>-32.222222222222221</v>
      </c>
      <c r="F1876" s="2">
        <f t="shared" si="331"/>
        <v>-34.791029561671763</v>
      </c>
    </row>
    <row r="1877" spans="1:7" hidden="1" x14ac:dyDescent="0.25">
      <c r="A1877" s="18">
        <v>41497.103651357058</v>
      </c>
      <c r="B1877" s="31">
        <v>31.7</v>
      </c>
      <c r="C1877" s="31">
        <v>34.200000000000003</v>
      </c>
      <c r="D1877" s="11">
        <f t="shared" si="329"/>
        <v>10.458235134552524</v>
      </c>
      <c r="E1877" s="2">
        <f t="shared" si="330"/>
        <v>-32.313965341488277</v>
      </c>
      <c r="F1877" s="2">
        <f t="shared" si="331"/>
        <v>-34.862385321100923</v>
      </c>
    </row>
    <row r="1878" spans="1:7" hidden="1" x14ac:dyDescent="0.25">
      <c r="A1878" s="18">
        <v>41497.110595801503</v>
      </c>
      <c r="B1878" s="31">
        <v>31.8</v>
      </c>
      <c r="C1878" s="31">
        <v>34.29</v>
      </c>
      <c r="D1878" s="11">
        <f t="shared" si="329"/>
        <v>10.465179578997777</v>
      </c>
      <c r="E1878" s="2">
        <f t="shared" si="330"/>
        <v>-32.415902140672785</v>
      </c>
      <c r="F1878" s="2">
        <f t="shared" si="331"/>
        <v>-34.954128440366972</v>
      </c>
    </row>
    <row r="1879" spans="1:7" hidden="1" x14ac:dyDescent="0.25">
      <c r="A1879" s="18">
        <v>41497.117540245948</v>
      </c>
      <c r="B1879" s="31">
        <v>31.87</v>
      </c>
      <c r="C1879" s="31">
        <v>34.380000000000003</v>
      </c>
      <c r="D1879" s="11">
        <f t="shared" si="329"/>
        <v>10.47212402344303</v>
      </c>
      <c r="E1879" s="2">
        <f t="shared" si="330"/>
        <v>-32.487257900101937</v>
      </c>
      <c r="F1879" s="2">
        <f t="shared" si="331"/>
        <v>-35.045871559633028</v>
      </c>
      <c r="G1879" s="28"/>
    </row>
    <row r="1880" spans="1:7" x14ac:dyDescent="0.25">
      <c r="A1880" s="18">
        <v>41497.124484690394</v>
      </c>
      <c r="B1880" s="31">
        <v>31.96</v>
      </c>
      <c r="C1880" s="31">
        <v>34.46</v>
      </c>
      <c r="D1880" s="11">
        <f t="shared" si="329"/>
        <v>10.479068467888283</v>
      </c>
      <c r="E1880" s="2">
        <f t="shared" si="330"/>
        <v>-32.579001019367993</v>
      </c>
      <c r="F1880" s="2">
        <f t="shared" si="331"/>
        <v>-35.127420998980632</v>
      </c>
      <c r="G1880" s="28">
        <f t="shared" ref="G1880" si="335">A1880</f>
        <v>41497.124484690394</v>
      </c>
    </row>
    <row r="1881" spans="1:7" hidden="1" x14ac:dyDescent="0.25">
      <c r="A1881" s="18">
        <v>41497.131429134839</v>
      </c>
      <c r="B1881" s="31">
        <v>32.06</v>
      </c>
      <c r="C1881" s="31">
        <v>34.57</v>
      </c>
      <c r="D1881" s="11">
        <f t="shared" si="329"/>
        <v>10.486012912333535</v>
      </c>
      <c r="E1881" s="2">
        <f t="shared" si="330"/>
        <v>-32.680937818552501</v>
      </c>
      <c r="F1881" s="2">
        <f t="shared" si="331"/>
        <v>-35.239551478083591</v>
      </c>
    </row>
    <row r="1882" spans="1:7" hidden="1" x14ac:dyDescent="0.25">
      <c r="A1882" s="18">
        <v>41497.138373579284</v>
      </c>
      <c r="B1882" s="31">
        <v>32.17</v>
      </c>
      <c r="C1882" s="31">
        <v>34.659999999999997</v>
      </c>
      <c r="D1882" s="11">
        <f t="shared" si="329"/>
        <v>10.492957356778788</v>
      </c>
      <c r="E1882" s="2">
        <f t="shared" si="330"/>
        <v>-32.793068297655459</v>
      </c>
      <c r="F1882" s="2">
        <f t="shared" si="331"/>
        <v>-35.33129459734964</v>
      </c>
    </row>
    <row r="1883" spans="1:7" hidden="1" x14ac:dyDescent="0.25">
      <c r="A1883" s="18">
        <v>41497.145318023722</v>
      </c>
      <c r="B1883" s="31">
        <v>32.25</v>
      </c>
      <c r="C1883" s="31">
        <v>34.76</v>
      </c>
      <c r="D1883" s="11">
        <f t="shared" si="329"/>
        <v>10.499901801216765</v>
      </c>
      <c r="E1883" s="2">
        <f t="shared" si="330"/>
        <v>-32.874617737003057</v>
      </c>
      <c r="F1883" s="2">
        <f t="shared" si="331"/>
        <v>-35.433231396534147</v>
      </c>
    </row>
    <row r="1884" spans="1:7" hidden="1" x14ac:dyDescent="0.25">
      <c r="A1884" s="18">
        <v>41497.152262468167</v>
      </c>
      <c r="B1884" s="31">
        <v>32.340000000000003</v>
      </c>
      <c r="C1884" s="31">
        <v>34.86</v>
      </c>
      <c r="D1884" s="11">
        <f t="shared" si="329"/>
        <v>10.506846245662018</v>
      </c>
      <c r="E1884" s="2">
        <f t="shared" si="330"/>
        <v>-32.966360856269119</v>
      </c>
      <c r="F1884" s="2">
        <f t="shared" si="331"/>
        <v>-35.535168195718654</v>
      </c>
    </row>
    <row r="1885" spans="1:7" hidden="1" x14ac:dyDescent="0.25">
      <c r="A1885" s="18">
        <v>41497.159206912613</v>
      </c>
      <c r="B1885" s="31">
        <v>32.42</v>
      </c>
      <c r="C1885" s="31">
        <v>34.94</v>
      </c>
      <c r="D1885" s="11">
        <f t="shared" si="329"/>
        <v>10.513790690107271</v>
      </c>
      <c r="E1885" s="2">
        <f t="shared" si="330"/>
        <v>-33.047910295616717</v>
      </c>
      <c r="F1885" s="2">
        <f t="shared" si="331"/>
        <v>-35.616717635066259</v>
      </c>
      <c r="G1885" s="28"/>
    </row>
    <row r="1886" spans="1:7" x14ac:dyDescent="0.25">
      <c r="A1886" s="18">
        <v>41497.166151357058</v>
      </c>
      <c r="B1886" s="31">
        <v>32.5</v>
      </c>
      <c r="C1886" s="31">
        <v>35.020000000000003</v>
      </c>
      <c r="D1886" s="11">
        <f t="shared" si="329"/>
        <v>10.520735134552524</v>
      </c>
      <c r="E1886" s="2">
        <f t="shared" si="330"/>
        <v>-33.129459734964321</v>
      </c>
      <c r="F1886" s="2">
        <f t="shared" si="331"/>
        <v>-35.69826707441387</v>
      </c>
      <c r="G1886" s="28">
        <f t="shared" ref="G1886" si="336">A1886</f>
        <v>41497.166151357058</v>
      </c>
    </row>
    <row r="1887" spans="1:7" hidden="1" x14ac:dyDescent="0.25">
      <c r="A1887" s="18">
        <v>41497.173095801503</v>
      </c>
      <c r="B1887" s="31">
        <v>32.6</v>
      </c>
      <c r="C1887" s="31">
        <v>35.130000000000003</v>
      </c>
      <c r="D1887" s="11">
        <f t="shared" si="329"/>
        <v>10.527679578997777</v>
      </c>
      <c r="E1887" s="2">
        <f t="shared" si="330"/>
        <v>-33.231396534148828</v>
      </c>
      <c r="F1887" s="2">
        <f t="shared" si="331"/>
        <v>-35.810397553516822</v>
      </c>
    </row>
    <row r="1888" spans="1:7" hidden="1" x14ac:dyDescent="0.25">
      <c r="A1888" s="18">
        <v>41497.180040245948</v>
      </c>
      <c r="B1888" s="31">
        <v>32.71</v>
      </c>
      <c r="C1888" s="31">
        <v>35.22</v>
      </c>
      <c r="D1888" s="11">
        <f t="shared" si="329"/>
        <v>10.53462402344303</v>
      </c>
      <c r="E1888" s="2">
        <f t="shared" si="330"/>
        <v>-33.343527013251787</v>
      </c>
      <c r="F1888" s="2">
        <f t="shared" si="331"/>
        <v>-35.902140672782878</v>
      </c>
    </row>
    <row r="1889" spans="1:7" hidden="1" x14ac:dyDescent="0.25">
      <c r="A1889" s="18">
        <v>41497.186984690394</v>
      </c>
      <c r="B1889" s="31">
        <v>32.81</v>
      </c>
      <c r="C1889" s="31">
        <v>35.33</v>
      </c>
      <c r="D1889" s="11">
        <f t="shared" si="329"/>
        <v>10.541568467888283</v>
      </c>
      <c r="E1889" s="2">
        <f t="shared" si="330"/>
        <v>-33.445463812436294</v>
      </c>
      <c r="F1889" s="2">
        <f t="shared" si="331"/>
        <v>-36.014271151885829</v>
      </c>
    </row>
    <row r="1890" spans="1:7" hidden="1" x14ac:dyDescent="0.25">
      <c r="A1890" s="18">
        <v>41497.193929134839</v>
      </c>
      <c r="B1890" s="31">
        <v>32.89</v>
      </c>
      <c r="C1890" s="31">
        <v>35.409999999999997</v>
      </c>
      <c r="D1890" s="11">
        <f t="shared" si="329"/>
        <v>10.548512912333535</v>
      </c>
      <c r="E1890" s="2">
        <f t="shared" si="330"/>
        <v>-33.527013251783892</v>
      </c>
      <c r="F1890" s="2">
        <f t="shared" si="331"/>
        <v>-36.095820591233434</v>
      </c>
    </row>
    <row r="1891" spans="1:7" hidden="1" x14ac:dyDescent="0.25">
      <c r="A1891" s="18">
        <v>41497.200873579284</v>
      </c>
      <c r="B1891" s="31">
        <v>33</v>
      </c>
      <c r="C1891" s="31">
        <v>35.51</v>
      </c>
      <c r="D1891" s="11">
        <f t="shared" si="329"/>
        <v>10.555457356778788</v>
      </c>
      <c r="E1891" s="2">
        <f t="shared" si="330"/>
        <v>-33.63914373088685</v>
      </c>
      <c r="F1891" s="2">
        <f t="shared" si="331"/>
        <v>-36.197757390417941</v>
      </c>
      <c r="G1891" s="28"/>
    </row>
    <row r="1892" spans="1:7" x14ac:dyDescent="0.25">
      <c r="A1892" s="18">
        <v>41497.207818023722</v>
      </c>
      <c r="B1892" s="31">
        <v>33.090000000000003</v>
      </c>
      <c r="C1892" s="31">
        <v>35.619999999999997</v>
      </c>
      <c r="D1892" s="11">
        <f t="shared" si="329"/>
        <v>10.562401801216765</v>
      </c>
      <c r="E1892" s="2">
        <f t="shared" si="330"/>
        <v>-33.730886850152906</v>
      </c>
      <c r="F1892" s="2">
        <f t="shared" si="331"/>
        <v>-36.309887869520892</v>
      </c>
      <c r="G1892" s="28">
        <f t="shared" ref="G1892" si="337">A1892</f>
        <v>41497.207818023722</v>
      </c>
    </row>
    <row r="1893" spans="1:7" hidden="1" x14ac:dyDescent="0.25">
      <c r="A1893" s="18">
        <v>41497.214762468167</v>
      </c>
      <c r="B1893" s="31">
        <v>33.18</v>
      </c>
      <c r="C1893" s="31">
        <v>35.69</v>
      </c>
      <c r="D1893" s="11">
        <f t="shared" si="329"/>
        <v>10.569346245662018</v>
      </c>
      <c r="E1893" s="2">
        <f t="shared" si="330"/>
        <v>-33.822629969418962</v>
      </c>
      <c r="F1893" s="2">
        <f t="shared" si="331"/>
        <v>-36.381243628950052</v>
      </c>
    </row>
    <row r="1894" spans="1:7" hidden="1" x14ac:dyDescent="0.25">
      <c r="A1894" s="18">
        <v>41497.221706912613</v>
      </c>
      <c r="B1894" s="31">
        <v>33.29</v>
      </c>
      <c r="C1894" s="31">
        <v>35.799999999999997</v>
      </c>
      <c r="D1894" s="11">
        <f t="shared" si="329"/>
        <v>10.576290690107271</v>
      </c>
      <c r="E1894" s="2">
        <f t="shared" si="330"/>
        <v>-33.934760448521914</v>
      </c>
      <c r="F1894" s="2">
        <f t="shared" si="331"/>
        <v>-36.493374108053004</v>
      </c>
    </row>
    <row r="1895" spans="1:7" hidden="1" x14ac:dyDescent="0.25">
      <c r="A1895" s="18">
        <v>41497.228651357058</v>
      </c>
      <c r="B1895" s="31">
        <v>33.18</v>
      </c>
      <c r="C1895" s="31">
        <v>35.700000000000003</v>
      </c>
      <c r="D1895" s="11">
        <f t="shared" si="329"/>
        <v>10.583235134552524</v>
      </c>
      <c r="E1895" s="2">
        <f t="shared" si="330"/>
        <v>-33.822629969418962</v>
      </c>
      <c r="F1895" s="2">
        <f t="shared" si="331"/>
        <v>-36.391437308868504</v>
      </c>
    </row>
    <row r="1896" spans="1:7" hidden="1" x14ac:dyDescent="0.25">
      <c r="A1896" s="18">
        <v>41497.235595801503</v>
      </c>
      <c r="B1896" s="31">
        <v>33.4</v>
      </c>
      <c r="C1896" s="31">
        <v>35.909999999999997</v>
      </c>
      <c r="D1896" s="11">
        <f t="shared" si="329"/>
        <v>10.590179578997777</v>
      </c>
      <c r="E1896" s="2">
        <f t="shared" si="330"/>
        <v>-34.046890927624872</v>
      </c>
      <c r="F1896" s="2">
        <f t="shared" si="331"/>
        <v>-36.605504587155963</v>
      </c>
    </row>
    <row r="1897" spans="1:7" hidden="1" x14ac:dyDescent="0.25">
      <c r="A1897" s="18">
        <v>41497.242540245948</v>
      </c>
      <c r="B1897" s="31">
        <v>33.51</v>
      </c>
      <c r="C1897" s="31">
        <v>36.020000000000003</v>
      </c>
      <c r="D1897" s="11">
        <f t="shared" si="329"/>
        <v>10.59712402344303</v>
      </c>
      <c r="E1897" s="2">
        <f t="shared" si="330"/>
        <v>-34.159021406727824</v>
      </c>
      <c r="F1897" s="2">
        <f t="shared" si="331"/>
        <v>-36.717635066258921</v>
      </c>
      <c r="G1897" s="28"/>
    </row>
    <row r="1898" spans="1:7" x14ac:dyDescent="0.25">
      <c r="A1898" s="18">
        <v>41497.249484690394</v>
      </c>
      <c r="B1898" s="31">
        <v>33.619999999999997</v>
      </c>
      <c r="C1898" s="31">
        <v>36.14</v>
      </c>
      <c r="D1898" s="11">
        <f t="shared" si="329"/>
        <v>10.604068467888283</v>
      </c>
      <c r="E1898" s="2">
        <f t="shared" si="330"/>
        <v>-34.271151885830783</v>
      </c>
      <c r="F1898" s="2">
        <f t="shared" si="331"/>
        <v>-36.839959225280325</v>
      </c>
      <c r="G1898" s="28">
        <f t="shared" ref="G1898" si="338">A1898</f>
        <v>41497.249484690394</v>
      </c>
    </row>
    <row r="1899" spans="1:7" hidden="1" x14ac:dyDescent="0.25">
      <c r="A1899" s="18">
        <v>41497.263373579284</v>
      </c>
      <c r="B1899" s="31">
        <v>33.83</v>
      </c>
      <c r="C1899" s="31">
        <v>36.340000000000003</v>
      </c>
      <c r="D1899" s="11">
        <f t="shared" si="329"/>
        <v>10.617957356778788</v>
      </c>
      <c r="E1899" s="2">
        <f t="shared" si="330"/>
        <v>-34.485219164118249</v>
      </c>
      <c r="F1899" s="2">
        <f t="shared" si="331"/>
        <v>-37.043832823649339</v>
      </c>
    </row>
    <row r="1900" spans="1:7" hidden="1" x14ac:dyDescent="0.25">
      <c r="A1900" s="18">
        <v>41497.270318023722</v>
      </c>
      <c r="B1900" s="31">
        <v>33.92</v>
      </c>
      <c r="C1900" s="31">
        <v>36.44</v>
      </c>
      <c r="D1900" s="11">
        <f t="shared" si="329"/>
        <v>10.624901801216765</v>
      </c>
      <c r="E1900" s="2">
        <f t="shared" si="330"/>
        <v>-34.576962283384304</v>
      </c>
      <c r="F1900" s="2">
        <f t="shared" si="331"/>
        <v>-37.145769622833839</v>
      </c>
    </row>
    <row r="1901" spans="1:7" hidden="1" x14ac:dyDescent="0.25">
      <c r="A1901" s="18">
        <v>41497.284206912613</v>
      </c>
      <c r="B1901" s="31">
        <v>34.14</v>
      </c>
      <c r="C1901" s="31">
        <v>36.67</v>
      </c>
      <c r="D1901" s="11">
        <f t="shared" si="329"/>
        <v>10.638790690107271</v>
      </c>
      <c r="E1901" s="2">
        <f t="shared" si="330"/>
        <v>-34.801223241590215</v>
      </c>
      <c r="F1901" s="2">
        <f t="shared" si="331"/>
        <v>-37.380224260958208</v>
      </c>
    </row>
    <row r="1902" spans="1:7" hidden="1" x14ac:dyDescent="0.25">
      <c r="A1902" s="18">
        <v>41497.291151357058</v>
      </c>
      <c r="B1902" s="31">
        <v>34.25</v>
      </c>
      <c r="C1902" s="31">
        <v>36.76</v>
      </c>
      <c r="D1902" s="11">
        <f t="shared" si="329"/>
        <v>10.645735134552524</v>
      </c>
      <c r="E1902" s="2">
        <f t="shared" si="330"/>
        <v>-34.913353720693173</v>
      </c>
      <c r="F1902" s="2">
        <f t="shared" si="331"/>
        <v>-37.471967380224257</v>
      </c>
    </row>
    <row r="1903" spans="1:7" hidden="1" x14ac:dyDescent="0.25">
      <c r="A1903" s="18">
        <v>41497.298095801503</v>
      </c>
      <c r="B1903" s="31">
        <v>34.369999999999997</v>
      </c>
      <c r="C1903" s="31">
        <v>36.880000000000003</v>
      </c>
      <c r="D1903" s="11">
        <f t="shared" si="329"/>
        <v>10.652679578997777</v>
      </c>
      <c r="E1903" s="2">
        <f t="shared" si="330"/>
        <v>-35.035677879714576</v>
      </c>
      <c r="F1903" s="2">
        <f t="shared" si="331"/>
        <v>-37.594291539245674</v>
      </c>
      <c r="G1903" s="28"/>
    </row>
    <row r="1904" spans="1:7" x14ac:dyDescent="0.25">
      <c r="A1904" s="18">
        <v>41497.305040245948</v>
      </c>
      <c r="B1904" s="31">
        <v>34.450000000000003</v>
      </c>
      <c r="C1904" s="31">
        <v>36.97</v>
      </c>
      <c r="D1904" s="11">
        <f t="shared" si="329"/>
        <v>10.65962402344303</v>
      </c>
      <c r="E1904" s="2">
        <f t="shared" si="330"/>
        <v>-35.117227319062188</v>
      </c>
      <c r="F1904" s="2">
        <f t="shared" si="331"/>
        <v>-37.686034658511723</v>
      </c>
      <c r="G1904" s="28">
        <f t="shared" ref="G1904" si="339">A1904</f>
        <v>41497.305040245948</v>
      </c>
    </row>
    <row r="1905" spans="1:7" hidden="1" x14ac:dyDescent="0.25">
      <c r="A1905" s="18">
        <v>41497.311984690394</v>
      </c>
      <c r="B1905" s="31">
        <v>34.57</v>
      </c>
      <c r="C1905" s="31">
        <v>37.1</v>
      </c>
      <c r="D1905" s="11">
        <f t="shared" si="329"/>
        <v>10.666568467888283</v>
      </c>
      <c r="E1905" s="2">
        <f t="shared" si="330"/>
        <v>-35.239551478083591</v>
      </c>
      <c r="F1905" s="2">
        <f t="shared" si="331"/>
        <v>-37.818552497451584</v>
      </c>
    </row>
    <row r="1906" spans="1:7" hidden="1" x14ac:dyDescent="0.25">
      <c r="A1906" s="18">
        <v>41497.318929134839</v>
      </c>
      <c r="B1906" s="31">
        <v>34.68</v>
      </c>
      <c r="C1906" s="31">
        <v>37.19</v>
      </c>
      <c r="D1906" s="11">
        <f t="shared" si="329"/>
        <v>10.673512912333535</v>
      </c>
      <c r="E1906" s="2">
        <f t="shared" si="330"/>
        <v>-35.351681957186543</v>
      </c>
      <c r="F1906" s="2">
        <f t="shared" si="331"/>
        <v>-37.910295616717633</v>
      </c>
    </row>
    <row r="1907" spans="1:7" hidden="1" x14ac:dyDescent="0.25">
      <c r="A1907" s="18">
        <v>41497.325873579284</v>
      </c>
      <c r="B1907" s="31">
        <v>34.79</v>
      </c>
      <c r="C1907" s="31">
        <v>37.299999999999997</v>
      </c>
      <c r="D1907" s="11">
        <f t="shared" si="329"/>
        <v>10.680457356778788</v>
      </c>
      <c r="E1907" s="2">
        <f t="shared" si="330"/>
        <v>-35.463812436289501</v>
      </c>
      <c r="F1907" s="2">
        <f t="shared" si="331"/>
        <v>-38.022426095820592</v>
      </c>
    </row>
    <row r="1908" spans="1:7" hidden="1" x14ac:dyDescent="0.25">
      <c r="A1908" s="18">
        <v>41497.332818023722</v>
      </c>
      <c r="B1908" s="31">
        <v>34.89</v>
      </c>
      <c r="C1908" s="31">
        <v>37.409999999999997</v>
      </c>
      <c r="D1908" s="11">
        <f t="shared" si="329"/>
        <v>10.687401801216765</v>
      </c>
      <c r="E1908" s="2">
        <f t="shared" si="330"/>
        <v>-35.565749235474009</v>
      </c>
      <c r="F1908" s="2">
        <f t="shared" si="331"/>
        <v>-38.134556574923543</v>
      </c>
    </row>
    <row r="1909" spans="1:7" hidden="1" x14ac:dyDescent="0.25">
      <c r="A1909" s="18">
        <v>41497.339762468167</v>
      </c>
      <c r="B1909" s="31">
        <v>35.01</v>
      </c>
      <c r="C1909" s="31">
        <v>37.520000000000003</v>
      </c>
      <c r="D1909" s="11">
        <f t="shared" si="329"/>
        <v>10.694346245662018</v>
      </c>
      <c r="E1909" s="2">
        <f t="shared" si="330"/>
        <v>-35.688073394495412</v>
      </c>
      <c r="F1909" s="2">
        <f t="shared" si="331"/>
        <v>-38.246687054026509</v>
      </c>
      <c r="G1909" s="28"/>
    </row>
    <row r="1910" spans="1:7" x14ac:dyDescent="0.25">
      <c r="A1910" s="18">
        <v>41497.346706912613</v>
      </c>
      <c r="B1910" s="31">
        <v>35.119999999999997</v>
      </c>
      <c r="C1910" s="31">
        <v>37.65</v>
      </c>
      <c r="D1910" s="11">
        <f t="shared" si="329"/>
        <v>10.701290690107271</v>
      </c>
      <c r="E1910" s="2">
        <f t="shared" si="330"/>
        <v>-35.80020387359837</v>
      </c>
      <c r="F1910" s="2">
        <f t="shared" si="331"/>
        <v>-38.379204892966364</v>
      </c>
      <c r="G1910" s="28">
        <f t="shared" ref="G1910" si="340">A1910</f>
        <v>41497.346706912613</v>
      </c>
    </row>
    <row r="1911" spans="1:7" hidden="1" x14ac:dyDescent="0.25">
      <c r="A1911" s="18">
        <v>41497.353651357058</v>
      </c>
      <c r="B1911" s="31">
        <v>35.21</v>
      </c>
      <c r="C1911" s="31">
        <v>37.74</v>
      </c>
      <c r="D1911" s="11">
        <f t="shared" si="329"/>
        <v>10.708235134552524</v>
      </c>
      <c r="E1911" s="2">
        <f t="shared" si="330"/>
        <v>-35.891946992864426</v>
      </c>
      <c r="F1911" s="2">
        <f t="shared" si="331"/>
        <v>-38.470948012232419</v>
      </c>
    </row>
    <row r="1912" spans="1:7" hidden="1" x14ac:dyDescent="0.25">
      <c r="A1912" s="18">
        <v>41497.360595801503</v>
      </c>
      <c r="B1912" s="31">
        <v>35.32</v>
      </c>
      <c r="C1912" s="31">
        <v>37.82</v>
      </c>
      <c r="D1912" s="11">
        <f t="shared" si="329"/>
        <v>10.715179578997777</v>
      </c>
      <c r="E1912" s="2">
        <f t="shared" si="330"/>
        <v>-36.004077471967378</v>
      </c>
      <c r="F1912" s="2">
        <f t="shared" si="331"/>
        <v>-38.552497451580024</v>
      </c>
    </row>
    <row r="1913" spans="1:7" hidden="1" x14ac:dyDescent="0.25">
      <c r="A1913" s="18">
        <v>41497.367540245948</v>
      </c>
      <c r="B1913" s="31">
        <v>35.44</v>
      </c>
      <c r="C1913" s="31">
        <v>37.97</v>
      </c>
      <c r="D1913" s="11">
        <f t="shared" si="329"/>
        <v>10.72212402344303</v>
      </c>
      <c r="E1913" s="2">
        <f t="shared" si="330"/>
        <v>-36.126401630988788</v>
      </c>
      <c r="F1913" s="2">
        <f t="shared" si="331"/>
        <v>-38.705402650356781</v>
      </c>
    </row>
    <row r="1914" spans="1:7" hidden="1" x14ac:dyDescent="0.25">
      <c r="A1914" s="18">
        <v>41497.374484690394</v>
      </c>
      <c r="B1914" s="31">
        <v>35.54</v>
      </c>
      <c r="C1914" s="31">
        <v>38.08</v>
      </c>
      <c r="D1914" s="11">
        <f t="shared" si="329"/>
        <v>10.729068467888283</v>
      </c>
      <c r="E1914" s="2">
        <f t="shared" si="330"/>
        <v>-36.228338430173295</v>
      </c>
      <c r="F1914" s="2">
        <f t="shared" si="331"/>
        <v>-38.817533129459733</v>
      </c>
    </row>
    <row r="1915" spans="1:7" hidden="1" x14ac:dyDescent="0.25">
      <c r="A1915" s="18">
        <v>41497.381429134839</v>
      </c>
      <c r="B1915" s="31">
        <v>35.67</v>
      </c>
      <c r="C1915" s="31">
        <v>38.18</v>
      </c>
      <c r="D1915" s="11">
        <f t="shared" si="329"/>
        <v>10.736012912333535</v>
      </c>
      <c r="E1915" s="2">
        <f t="shared" si="330"/>
        <v>-36.36085626911315</v>
      </c>
      <c r="F1915" s="2">
        <f t="shared" si="331"/>
        <v>-38.91946992864424</v>
      </c>
      <c r="G1915" s="28"/>
    </row>
    <row r="1916" spans="1:7" x14ac:dyDescent="0.25">
      <c r="A1916" s="18">
        <v>41497.388373579284</v>
      </c>
      <c r="B1916" s="31">
        <v>35.78</v>
      </c>
      <c r="C1916" s="31">
        <v>38.32</v>
      </c>
      <c r="D1916" s="11">
        <f t="shared" si="329"/>
        <v>10.742957356778788</v>
      </c>
      <c r="E1916" s="2">
        <f t="shared" si="330"/>
        <v>-36.472986748216108</v>
      </c>
      <c r="F1916" s="2">
        <f t="shared" si="331"/>
        <v>-39.062181447502546</v>
      </c>
      <c r="G1916" s="28">
        <f t="shared" ref="G1916" si="341">A1916</f>
        <v>41497.388373579284</v>
      </c>
    </row>
    <row r="1917" spans="1:7" hidden="1" x14ac:dyDescent="0.25">
      <c r="A1917" s="18">
        <v>41497.395318023722</v>
      </c>
      <c r="B1917" s="31">
        <v>35.9</v>
      </c>
      <c r="C1917" s="31">
        <v>38.42</v>
      </c>
      <c r="D1917" s="11">
        <f t="shared" si="329"/>
        <v>10.749901801216765</v>
      </c>
      <c r="E1917" s="2">
        <f t="shared" si="330"/>
        <v>-36.595310907237511</v>
      </c>
      <c r="F1917" s="2">
        <f t="shared" si="331"/>
        <v>-39.164118246687053</v>
      </c>
    </row>
    <row r="1918" spans="1:7" hidden="1" x14ac:dyDescent="0.25">
      <c r="A1918" s="18">
        <v>41497.402262468167</v>
      </c>
      <c r="B1918" s="31">
        <v>36.01</v>
      </c>
      <c r="C1918" s="31">
        <v>38.549999999999997</v>
      </c>
      <c r="D1918" s="11">
        <f t="shared" si="329"/>
        <v>10.756846245662018</v>
      </c>
      <c r="E1918" s="2">
        <f t="shared" si="330"/>
        <v>-36.70744138634047</v>
      </c>
      <c r="F1918" s="2">
        <f t="shared" si="331"/>
        <v>-39.296636085626908</v>
      </c>
    </row>
    <row r="1919" spans="1:7" hidden="1" x14ac:dyDescent="0.25">
      <c r="A1919" s="18">
        <v>41497.409206912613</v>
      </c>
      <c r="B1919" s="31">
        <v>36.11</v>
      </c>
      <c r="C1919" s="31">
        <v>38.619999999999997</v>
      </c>
      <c r="D1919" s="11">
        <f t="shared" si="329"/>
        <v>10.763790690107271</v>
      </c>
      <c r="E1919" s="2">
        <f t="shared" si="330"/>
        <v>-36.809378185524977</v>
      </c>
      <c r="F1919" s="2">
        <f t="shared" si="331"/>
        <v>-39.367991845056061</v>
      </c>
    </row>
    <row r="1920" spans="1:7" hidden="1" x14ac:dyDescent="0.25">
      <c r="A1920" s="18">
        <v>41497.416151357058</v>
      </c>
      <c r="B1920" s="31">
        <v>36.24</v>
      </c>
      <c r="C1920" s="31">
        <v>38.770000000000003</v>
      </c>
      <c r="D1920" s="11">
        <f t="shared" si="329"/>
        <v>10.770735134552524</v>
      </c>
      <c r="E1920" s="2">
        <f t="shared" si="330"/>
        <v>-36.941896024464832</v>
      </c>
      <c r="F1920" s="2">
        <f t="shared" si="331"/>
        <v>-39.520897043832825</v>
      </c>
    </row>
    <row r="1921" spans="1:7" hidden="1" x14ac:dyDescent="0.25">
      <c r="A1921" s="18">
        <v>41497.423095801503</v>
      </c>
      <c r="B1921" s="31">
        <v>36.36</v>
      </c>
      <c r="C1921" s="31">
        <v>38.880000000000003</v>
      </c>
      <c r="D1921" s="11">
        <f t="shared" si="329"/>
        <v>10.777679578997777</v>
      </c>
      <c r="E1921" s="2">
        <f t="shared" si="330"/>
        <v>-37.064220183486242</v>
      </c>
      <c r="F1921" s="2">
        <f t="shared" si="331"/>
        <v>-39.633027522935784</v>
      </c>
      <c r="G1921" s="28"/>
    </row>
    <row r="1922" spans="1:7" x14ac:dyDescent="0.25">
      <c r="A1922" s="18">
        <v>41497.430040245948</v>
      </c>
      <c r="B1922" s="31">
        <v>36.46</v>
      </c>
      <c r="C1922" s="31">
        <v>39</v>
      </c>
      <c r="D1922" s="11">
        <f t="shared" si="329"/>
        <v>10.78462402344303</v>
      </c>
      <c r="E1922" s="2">
        <f t="shared" si="330"/>
        <v>-37.166156982670749</v>
      </c>
      <c r="F1922" s="2">
        <f t="shared" si="331"/>
        <v>-39.755351681957187</v>
      </c>
      <c r="G1922" s="28">
        <f t="shared" ref="G1922" si="342">A1922</f>
        <v>41497.430040245948</v>
      </c>
    </row>
    <row r="1923" spans="1:7" hidden="1" x14ac:dyDescent="0.25">
      <c r="A1923" s="18">
        <v>41497.436984690394</v>
      </c>
      <c r="B1923" s="31">
        <v>36.590000000000003</v>
      </c>
      <c r="C1923" s="31">
        <v>39.03</v>
      </c>
      <c r="D1923" s="11">
        <f t="shared" ref="D1923:D1986" si="343">A1923-$H$2</f>
        <v>10.791568467888283</v>
      </c>
      <c r="E1923" s="2">
        <f t="shared" ref="E1923:E1986" si="344">B1923/-0.981</f>
        <v>-37.298674821610604</v>
      </c>
      <c r="F1923" s="2">
        <f t="shared" ref="F1923:F1986" si="345">C1923/-0.981</f>
        <v>-39.785932721712541</v>
      </c>
    </row>
    <row r="1924" spans="1:7" hidden="1" x14ac:dyDescent="0.25">
      <c r="A1924" s="18">
        <v>41497.443929134839</v>
      </c>
      <c r="B1924" s="31">
        <v>36.700000000000003</v>
      </c>
      <c r="C1924" s="31">
        <v>39.22</v>
      </c>
      <c r="D1924" s="11">
        <f t="shared" si="343"/>
        <v>10.798512912333535</v>
      </c>
      <c r="E1924" s="2">
        <f t="shared" si="344"/>
        <v>-37.410805300713562</v>
      </c>
      <c r="F1924" s="2">
        <f t="shared" si="345"/>
        <v>-39.979612640163097</v>
      </c>
    </row>
    <row r="1925" spans="1:7" hidden="1" x14ac:dyDescent="0.25">
      <c r="A1925" s="18">
        <v>41497.450873579284</v>
      </c>
      <c r="B1925" s="31">
        <v>36.81</v>
      </c>
      <c r="C1925" s="31">
        <v>39.33</v>
      </c>
      <c r="D1925" s="11">
        <f t="shared" si="343"/>
        <v>10.805457356778788</v>
      </c>
      <c r="E1925" s="2">
        <f t="shared" si="344"/>
        <v>-37.522935779816514</v>
      </c>
      <c r="F1925" s="2">
        <f t="shared" si="345"/>
        <v>-40.091743119266056</v>
      </c>
    </row>
    <row r="1926" spans="1:7" hidden="1" x14ac:dyDescent="0.25">
      <c r="A1926" s="18">
        <v>41497.457818023722</v>
      </c>
      <c r="B1926" s="31">
        <v>36.909999999999997</v>
      </c>
      <c r="C1926" s="31">
        <v>39.43</v>
      </c>
      <c r="D1926" s="11">
        <f t="shared" si="343"/>
        <v>10.812401801216765</v>
      </c>
      <c r="E1926" s="2">
        <f t="shared" si="344"/>
        <v>-37.624872579001014</v>
      </c>
      <c r="F1926" s="2">
        <f t="shared" si="345"/>
        <v>-40.193679918450563</v>
      </c>
    </row>
    <row r="1927" spans="1:7" hidden="1" x14ac:dyDescent="0.25">
      <c r="A1927" s="18">
        <v>41497.464762468167</v>
      </c>
      <c r="B1927" s="31">
        <v>37.03</v>
      </c>
      <c r="C1927" s="31">
        <v>39.57</v>
      </c>
      <c r="D1927" s="11">
        <f t="shared" si="343"/>
        <v>10.819346245662018</v>
      </c>
      <c r="E1927" s="2">
        <f t="shared" si="344"/>
        <v>-37.747196738022431</v>
      </c>
      <c r="F1927" s="2">
        <f t="shared" si="345"/>
        <v>-40.336391437308869</v>
      </c>
      <c r="G1927" s="28"/>
    </row>
    <row r="1928" spans="1:7" x14ac:dyDescent="0.25">
      <c r="A1928" s="18">
        <v>41497.471706912613</v>
      </c>
      <c r="B1928" s="31">
        <v>37.15</v>
      </c>
      <c r="C1928" s="31">
        <v>39.69</v>
      </c>
      <c r="D1928" s="11">
        <f t="shared" si="343"/>
        <v>10.826290690107271</v>
      </c>
      <c r="E1928" s="2">
        <f t="shared" si="344"/>
        <v>-37.869520897043834</v>
      </c>
      <c r="F1928" s="2">
        <f t="shared" si="345"/>
        <v>-40.458715596330272</v>
      </c>
      <c r="G1928" s="28">
        <f t="shared" ref="G1928" si="346">A1928</f>
        <v>41497.471706912613</v>
      </c>
    </row>
    <row r="1929" spans="1:7" hidden="1" x14ac:dyDescent="0.25">
      <c r="A1929" s="18">
        <v>41497.478651357058</v>
      </c>
      <c r="B1929" s="31">
        <v>37.28</v>
      </c>
      <c r="C1929" s="31">
        <v>39.83</v>
      </c>
      <c r="D1929" s="11">
        <f t="shared" si="343"/>
        <v>10.833235134552524</v>
      </c>
      <c r="E1929" s="2">
        <f t="shared" si="344"/>
        <v>-38.002038735983689</v>
      </c>
      <c r="F1929" s="2">
        <f t="shared" si="345"/>
        <v>-40.601427115188585</v>
      </c>
    </row>
    <row r="1930" spans="1:7" hidden="1" x14ac:dyDescent="0.25">
      <c r="A1930" s="18">
        <v>41497.485595801503</v>
      </c>
      <c r="B1930" s="31">
        <v>37.4</v>
      </c>
      <c r="C1930" s="31">
        <v>39.97</v>
      </c>
      <c r="D1930" s="11">
        <f t="shared" si="343"/>
        <v>10.840179578997777</v>
      </c>
      <c r="E1930" s="2">
        <f t="shared" si="344"/>
        <v>-38.124362895005099</v>
      </c>
      <c r="F1930" s="2">
        <f t="shared" si="345"/>
        <v>-40.744138634046891</v>
      </c>
    </row>
    <row r="1931" spans="1:7" hidden="1" x14ac:dyDescent="0.25">
      <c r="A1931" s="18">
        <v>41497.492540245948</v>
      </c>
      <c r="B1931" s="31">
        <v>37.56</v>
      </c>
      <c r="C1931" s="31">
        <v>40.07</v>
      </c>
      <c r="D1931" s="11">
        <f t="shared" si="343"/>
        <v>10.84712402344303</v>
      </c>
      <c r="E1931" s="2">
        <f t="shared" si="344"/>
        <v>-38.287461773700308</v>
      </c>
      <c r="F1931" s="2">
        <f t="shared" si="345"/>
        <v>-40.846075433231398</v>
      </c>
    </row>
    <row r="1932" spans="1:7" hidden="1" x14ac:dyDescent="0.25">
      <c r="A1932" s="18">
        <v>41497.499484690394</v>
      </c>
      <c r="B1932" s="31">
        <v>37.659999999999997</v>
      </c>
      <c r="C1932" s="31">
        <v>40.18</v>
      </c>
      <c r="D1932" s="11">
        <f t="shared" si="343"/>
        <v>10.854068467888283</v>
      </c>
      <c r="E1932" s="2">
        <f t="shared" si="344"/>
        <v>-38.389398572884808</v>
      </c>
      <c r="F1932" s="2">
        <f t="shared" si="345"/>
        <v>-40.95820591233435</v>
      </c>
    </row>
    <row r="1933" spans="1:7" hidden="1" x14ac:dyDescent="0.25">
      <c r="A1933" s="18">
        <v>41497.506429134839</v>
      </c>
      <c r="B1933" s="31">
        <v>37.770000000000003</v>
      </c>
      <c r="C1933" s="31">
        <v>40.35</v>
      </c>
      <c r="D1933" s="11">
        <f t="shared" si="343"/>
        <v>10.861012912333535</v>
      </c>
      <c r="E1933" s="2">
        <f t="shared" si="344"/>
        <v>-38.501529051987774</v>
      </c>
      <c r="F1933" s="2">
        <f t="shared" si="345"/>
        <v>-41.131498470948017</v>
      </c>
      <c r="G1933" s="28"/>
    </row>
    <row r="1934" spans="1:7" x14ac:dyDescent="0.25">
      <c r="A1934" s="18">
        <v>41497.513373579284</v>
      </c>
      <c r="B1934" s="31">
        <v>37.93</v>
      </c>
      <c r="C1934" s="31">
        <v>40.46</v>
      </c>
      <c r="D1934" s="11">
        <f t="shared" si="343"/>
        <v>10.867957356778788</v>
      </c>
      <c r="E1934" s="2">
        <f t="shared" si="344"/>
        <v>-38.664627930682975</v>
      </c>
      <c r="F1934" s="2">
        <f t="shared" si="345"/>
        <v>-41.243628950050969</v>
      </c>
      <c r="G1934" s="28">
        <f t="shared" ref="G1934" si="347">A1934</f>
        <v>41497.513373579284</v>
      </c>
    </row>
    <row r="1935" spans="1:7" hidden="1" x14ac:dyDescent="0.25">
      <c r="A1935" s="18">
        <v>41497.520318023722</v>
      </c>
      <c r="B1935" s="31">
        <v>38.03</v>
      </c>
      <c r="C1935" s="31">
        <v>40.58</v>
      </c>
      <c r="D1935" s="11">
        <f t="shared" si="343"/>
        <v>10.874901801216765</v>
      </c>
      <c r="E1935" s="2">
        <f t="shared" si="344"/>
        <v>-38.766564729867483</v>
      </c>
      <c r="F1935" s="2">
        <f t="shared" si="345"/>
        <v>-41.365953109072372</v>
      </c>
    </row>
    <row r="1936" spans="1:7" hidden="1" x14ac:dyDescent="0.25">
      <c r="A1936" s="18">
        <v>41497.527262468167</v>
      </c>
      <c r="B1936" s="31">
        <v>38.17</v>
      </c>
      <c r="C1936" s="31">
        <v>40.75</v>
      </c>
      <c r="D1936" s="11">
        <f t="shared" si="343"/>
        <v>10.881846245662018</v>
      </c>
      <c r="E1936" s="2">
        <f t="shared" si="344"/>
        <v>-38.909276248725796</v>
      </c>
      <c r="F1936" s="2">
        <f t="shared" si="345"/>
        <v>-41.539245667686032</v>
      </c>
    </row>
    <row r="1937" spans="1:7" hidden="1" x14ac:dyDescent="0.25">
      <c r="A1937" s="18">
        <v>41497.534206912613</v>
      </c>
      <c r="B1937" s="31">
        <v>38.32</v>
      </c>
      <c r="C1937" s="31">
        <v>40.86</v>
      </c>
      <c r="D1937" s="11">
        <f t="shared" si="343"/>
        <v>10.888790690107271</v>
      </c>
      <c r="E1937" s="2">
        <f t="shared" si="344"/>
        <v>-39.062181447502546</v>
      </c>
      <c r="F1937" s="2">
        <f t="shared" si="345"/>
        <v>-41.651376146788991</v>
      </c>
    </row>
    <row r="1938" spans="1:7" hidden="1" x14ac:dyDescent="0.25">
      <c r="A1938" s="18">
        <v>41497.541151357058</v>
      </c>
      <c r="B1938" s="31">
        <v>38.44</v>
      </c>
      <c r="C1938" s="31">
        <v>40.99</v>
      </c>
      <c r="D1938" s="11">
        <f t="shared" si="343"/>
        <v>10.895735134552524</v>
      </c>
      <c r="E1938" s="2">
        <f t="shared" si="344"/>
        <v>-39.184505606523956</v>
      </c>
      <c r="F1938" s="2">
        <f t="shared" si="345"/>
        <v>-41.783893985728852</v>
      </c>
    </row>
    <row r="1939" spans="1:7" hidden="1" x14ac:dyDescent="0.25">
      <c r="A1939" s="18">
        <v>41497.548095801503</v>
      </c>
      <c r="B1939" s="31">
        <v>38.61</v>
      </c>
      <c r="C1939" s="31">
        <v>41.16</v>
      </c>
      <c r="D1939" s="11">
        <f t="shared" si="343"/>
        <v>10.902679578997777</v>
      </c>
      <c r="E1939" s="2">
        <f t="shared" si="344"/>
        <v>-39.357798165137616</v>
      </c>
      <c r="F1939" s="2">
        <f t="shared" si="345"/>
        <v>-41.957186544342505</v>
      </c>
      <c r="G1939" s="28"/>
    </row>
    <row r="1940" spans="1:7" x14ac:dyDescent="0.25">
      <c r="A1940" s="18">
        <v>41497.555040245948</v>
      </c>
      <c r="B1940" s="31">
        <v>38.72</v>
      </c>
      <c r="C1940" s="31">
        <v>41.27</v>
      </c>
      <c r="D1940" s="11">
        <f t="shared" si="343"/>
        <v>10.90962402344303</v>
      </c>
      <c r="E1940" s="2">
        <f t="shared" si="344"/>
        <v>-39.469928644240568</v>
      </c>
      <c r="F1940" s="2">
        <f t="shared" si="345"/>
        <v>-42.069317023445471</v>
      </c>
      <c r="G1940" s="28">
        <f t="shared" ref="G1940" si="348">A1940</f>
        <v>41497.555040245948</v>
      </c>
    </row>
    <row r="1941" spans="1:7" hidden="1" x14ac:dyDescent="0.25">
      <c r="A1941" s="18">
        <v>41497.561984690394</v>
      </c>
      <c r="B1941" s="31">
        <v>38.86</v>
      </c>
      <c r="C1941" s="31">
        <v>41.42</v>
      </c>
      <c r="D1941" s="11">
        <f t="shared" si="343"/>
        <v>10.916568467888283</v>
      </c>
      <c r="E1941" s="2">
        <f t="shared" si="344"/>
        <v>-39.612640163098881</v>
      </c>
      <c r="F1941" s="2">
        <f t="shared" si="345"/>
        <v>-42.222222222222221</v>
      </c>
    </row>
    <row r="1942" spans="1:7" hidden="1" x14ac:dyDescent="0.25">
      <c r="A1942" s="18">
        <v>41497.568929134839</v>
      </c>
      <c r="B1942" s="31">
        <v>39.049999999999997</v>
      </c>
      <c r="C1942" s="31">
        <v>41.6</v>
      </c>
      <c r="D1942" s="11">
        <f t="shared" si="343"/>
        <v>10.923512912333535</v>
      </c>
      <c r="E1942" s="2">
        <f t="shared" si="344"/>
        <v>-39.806320081549437</v>
      </c>
      <c r="F1942" s="2">
        <f t="shared" si="345"/>
        <v>-42.405708460754333</v>
      </c>
    </row>
    <row r="1943" spans="1:7" hidden="1" x14ac:dyDescent="0.25">
      <c r="A1943" s="18">
        <v>41497.575873579284</v>
      </c>
      <c r="B1943" s="31">
        <v>39.17</v>
      </c>
      <c r="C1943" s="31">
        <v>41.7</v>
      </c>
      <c r="D1943" s="11">
        <f t="shared" si="343"/>
        <v>10.930457356778788</v>
      </c>
      <c r="E1943" s="2">
        <f t="shared" si="344"/>
        <v>-39.928644240570847</v>
      </c>
      <c r="F1943" s="2">
        <f t="shared" si="345"/>
        <v>-42.50764525993884</v>
      </c>
    </row>
    <row r="1944" spans="1:7" hidden="1" x14ac:dyDescent="0.25">
      <c r="A1944" s="18">
        <v>41497.582818023722</v>
      </c>
      <c r="B1944" s="31">
        <v>39.26</v>
      </c>
      <c r="C1944" s="31">
        <v>41.84</v>
      </c>
      <c r="D1944" s="11">
        <f t="shared" si="343"/>
        <v>10.937401801216765</v>
      </c>
      <c r="E1944" s="2">
        <f t="shared" si="344"/>
        <v>-40.020387359836903</v>
      </c>
      <c r="F1944" s="2">
        <f t="shared" si="345"/>
        <v>-42.650356778797153</v>
      </c>
    </row>
    <row r="1945" spans="1:7" hidden="1" x14ac:dyDescent="0.25">
      <c r="A1945" s="18">
        <v>41497.589762468167</v>
      </c>
      <c r="B1945" s="31">
        <v>39.409999999999997</v>
      </c>
      <c r="C1945" s="31">
        <v>41.99</v>
      </c>
      <c r="D1945" s="11">
        <f t="shared" si="343"/>
        <v>10.944346245662018</v>
      </c>
      <c r="E1945" s="2">
        <f t="shared" si="344"/>
        <v>-40.17329255861366</v>
      </c>
      <c r="F1945" s="2">
        <f t="shared" si="345"/>
        <v>-42.803261977573904</v>
      </c>
      <c r="G1945" s="28"/>
    </row>
    <row r="1946" spans="1:7" x14ac:dyDescent="0.25">
      <c r="A1946" s="18">
        <v>41497.596706912613</v>
      </c>
      <c r="B1946" s="31">
        <v>39.549999999999997</v>
      </c>
      <c r="C1946" s="31">
        <v>42.12</v>
      </c>
      <c r="D1946" s="11">
        <f t="shared" si="343"/>
        <v>10.951290690107271</v>
      </c>
      <c r="E1946" s="2">
        <f t="shared" si="344"/>
        <v>-40.316004077471966</v>
      </c>
      <c r="F1946" s="2">
        <f t="shared" si="345"/>
        <v>-42.935779816513758</v>
      </c>
      <c r="G1946" s="28">
        <f t="shared" ref="G1946" si="349">A1946</f>
        <v>41497.596706912613</v>
      </c>
    </row>
    <row r="1947" spans="1:7" hidden="1" x14ac:dyDescent="0.25">
      <c r="A1947" s="18">
        <v>41497.603651357058</v>
      </c>
      <c r="B1947" s="31">
        <v>39.69</v>
      </c>
      <c r="C1947" s="31">
        <v>42.26</v>
      </c>
      <c r="D1947" s="11">
        <f t="shared" si="343"/>
        <v>10.958235134552524</v>
      </c>
      <c r="E1947" s="2">
        <f t="shared" si="344"/>
        <v>-40.458715596330272</v>
      </c>
      <c r="F1947" s="2">
        <f t="shared" si="345"/>
        <v>-43.078491335372071</v>
      </c>
    </row>
    <row r="1948" spans="1:7" hidden="1" x14ac:dyDescent="0.25">
      <c r="A1948" s="18">
        <v>41497.610595801503</v>
      </c>
      <c r="B1948" s="31">
        <v>39.869999999999997</v>
      </c>
      <c r="C1948" s="31">
        <v>42.44</v>
      </c>
      <c r="D1948" s="11">
        <f t="shared" si="343"/>
        <v>10.965179578997777</v>
      </c>
      <c r="E1948" s="2">
        <f t="shared" si="344"/>
        <v>-40.642201834862384</v>
      </c>
      <c r="F1948" s="2">
        <f t="shared" si="345"/>
        <v>-43.261977573904176</v>
      </c>
    </row>
    <row r="1949" spans="1:7" hidden="1" x14ac:dyDescent="0.25">
      <c r="A1949" s="18">
        <v>41497.617540245948</v>
      </c>
      <c r="B1949" s="31">
        <v>40.01</v>
      </c>
      <c r="C1949" s="31">
        <v>42.53</v>
      </c>
      <c r="D1949" s="11">
        <f t="shared" si="343"/>
        <v>10.97212402344303</v>
      </c>
      <c r="E1949" s="2">
        <f t="shared" si="344"/>
        <v>-40.78491335372069</v>
      </c>
      <c r="F1949" s="2">
        <f t="shared" si="345"/>
        <v>-43.353720693170239</v>
      </c>
    </row>
    <row r="1950" spans="1:7" hidden="1" x14ac:dyDescent="0.25">
      <c r="A1950" s="18">
        <v>41497.624484690394</v>
      </c>
      <c r="B1950" s="31">
        <v>40.15</v>
      </c>
      <c r="C1950" s="31">
        <v>42.71</v>
      </c>
      <c r="D1950" s="11">
        <f t="shared" si="343"/>
        <v>10.979068467888283</v>
      </c>
      <c r="E1950" s="2">
        <f t="shared" si="344"/>
        <v>-40.927624872579003</v>
      </c>
      <c r="F1950" s="2">
        <f t="shared" si="345"/>
        <v>-43.537206931702343</v>
      </c>
    </row>
    <row r="1951" spans="1:7" hidden="1" x14ac:dyDescent="0.25">
      <c r="A1951" s="18">
        <v>41497.631429134839</v>
      </c>
      <c r="B1951" s="31">
        <v>40.270000000000003</v>
      </c>
      <c r="C1951" s="31">
        <v>42.83</v>
      </c>
      <c r="D1951" s="11">
        <f t="shared" si="343"/>
        <v>10.986012912333535</v>
      </c>
      <c r="E1951" s="2">
        <f t="shared" si="344"/>
        <v>-41.049949031600413</v>
      </c>
      <c r="F1951" s="2">
        <f t="shared" si="345"/>
        <v>-43.659531090723753</v>
      </c>
      <c r="G1951" s="28"/>
    </row>
    <row r="1952" spans="1:7" x14ac:dyDescent="0.25">
      <c r="A1952" s="18">
        <v>41497.638373579284</v>
      </c>
      <c r="B1952" s="31">
        <v>40.409999999999997</v>
      </c>
      <c r="C1952" s="31">
        <v>42.99</v>
      </c>
      <c r="D1952" s="11">
        <f t="shared" si="343"/>
        <v>10.992957356778788</v>
      </c>
      <c r="E1952" s="2">
        <f t="shared" si="344"/>
        <v>-41.192660550458712</v>
      </c>
      <c r="F1952" s="2">
        <f t="shared" si="345"/>
        <v>-43.822629969418962</v>
      </c>
      <c r="G1952" s="28">
        <f t="shared" ref="G1952" si="350">A1952</f>
        <v>41497.638373579284</v>
      </c>
    </row>
    <row r="1953" spans="1:7" hidden="1" x14ac:dyDescent="0.25">
      <c r="A1953" s="18">
        <v>41497.645318023722</v>
      </c>
      <c r="B1953" s="31">
        <v>40.57</v>
      </c>
      <c r="C1953" s="31">
        <v>43.15</v>
      </c>
      <c r="D1953" s="11">
        <f t="shared" si="343"/>
        <v>10.999901801216765</v>
      </c>
      <c r="E1953" s="2">
        <f t="shared" si="344"/>
        <v>-41.355759429153927</v>
      </c>
      <c r="F1953" s="2">
        <f t="shared" si="345"/>
        <v>-43.985728848114171</v>
      </c>
    </row>
    <row r="1954" spans="1:7" hidden="1" x14ac:dyDescent="0.25">
      <c r="A1954" s="18">
        <v>41497.652262468167</v>
      </c>
      <c r="B1954" s="31">
        <v>40.71</v>
      </c>
      <c r="C1954" s="31">
        <v>43.29</v>
      </c>
      <c r="D1954" s="11">
        <f t="shared" si="343"/>
        <v>11.006846245662018</v>
      </c>
      <c r="E1954" s="2">
        <f t="shared" si="344"/>
        <v>-41.498470948012233</v>
      </c>
      <c r="F1954" s="2">
        <f t="shared" si="345"/>
        <v>-44.128440366972477</v>
      </c>
    </row>
    <row r="1955" spans="1:7" hidden="1" x14ac:dyDescent="0.25">
      <c r="A1955" s="18">
        <v>41497.659206912613</v>
      </c>
      <c r="B1955" s="31">
        <v>40.85</v>
      </c>
      <c r="C1955" s="31">
        <v>43.43</v>
      </c>
      <c r="D1955" s="11">
        <f t="shared" si="343"/>
        <v>11.013790690107271</v>
      </c>
      <c r="E1955" s="2">
        <f t="shared" si="344"/>
        <v>-41.641182466870539</v>
      </c>
      <c r="F1955" s="2">
        <f t="shared" si="345"/>
        <v>-44.271151885830783</v>
      </c>
    </row>
    <row r="1956" spans="1:7" hidden="1" x14ac:dyDescent="0.25">
      <c r="A1956" s="18">
        <v>41497.666151357058</v>
      </c>
      <c r="B1956" s="31">
        <v>41.01</v>
      </c>
      <c r="C1956" s="31">
        <v>43.59</v>
      </c>
      <c r="D1956" s="11">
        <f t="shared" si="343"/>
        <v>11.020735134552524</v>
      </c>
      <c r="E1956" s="2">
        <f t="shared" si="344"/>
        <v>-41.804281345565748</v>
      </c>
      <c r="F1956" s="2">
        <f t="shared" si="345"/>
        <v>-44.434250764525999</v>
      </c>
    </row>
    <row r="1957" spans="1:7" hidden="1" x14ac:dyDescent="0.25">
      <c r="A1957" s="18">
        <v>41497.673095801503</v>
      </c>
      <c r="B1957" s="31">
        <v>41.16</v>
      </c>
      <c r="C1957" s="31">
        <v>43.73</v>
      </c>
      <c r="D1957" s="11">
        <f t="shared" si="343"/>
        <v>11.027679578997777</v>
      </c>
      <c r="E1957" s="2">
        <f t="shared" si="344"/>
        <v>-41.957186544342505</v>
      </c>
      <c r="F1957" s="2">
        <f t="shared" si="345"/>
        <v>-44.576962283384297</v>
      </c>
      <c r="G1957" s="28"/>
    </row>
    <row r="1958" spans="1:7" x14ac:dyDescent="0.25">
      <c r="A1958" s="18">
        <v>41497.680040245948</v>
      </c>
      <c r="B1958" s="31">
        <v>41.31</v>
      </c>
      <c r="C1958" s="31">
        <v>43.9</v>
      </c>
      <c r="D1958" s="11">
        <f t="shared" si="343"/>
        <v>11.03462402344303</v>
      </c>
      <c r="E1958" s="2">
        <f t="shared" si="344"/>
        <v>-42.11009174311927</v>
      </c>
      <c r="F1958" s="2">
        <f t="shared" si="345"/>
        <v>-44.750254841997958</v>
      </c>
      <c r="G1958" s="28">
        <f t="shared" ref="G1958" si="351">A1958</f>
        <v>41497.680040245948</v>
      </c>
    </row>
    <row r="1959" spans="1:7" hidden="1" x14ac:dyDescent="0.25">
      <c r="A1959" s="18">
        <v>41497.686984690394</v>
      </c>
      <c r="B1959" s="31">
        <v>41.48</v>
      </c>
      <c r="C1959" s="31">
        <v>44.05</v>
      </c>
      <c r="D1959" s="11">
        <f t="shared" si="343"/>
        <v>11.041568467888283</v>
      </c>
      <c r="E1959" s="2">
        <f t="shared" si="344"/>
        <v>-42.283384301732923</v>
      </c>
      <c r="F1959" s="2">
        <f t="shared" si="345"/>
        <v>-44.903160040774715</v>
      </c>
    </row>
    <row r="1960" spans="1:7" hidden="1" x14ac:dyDescent="0.25">
      <c r="A1960" s="18">
        <v>41497.693929134839</v>
      </c>
      <c r="B1960" s="31">
        <v>41.65</v>
      </c>
      <c r="C1960" s="31">
        <v>44.26</v>
      </c>
      <c r="D1960" s="11">
        <f t="shared" si="343"/>
        <v>11.048512912333535</v>
      </c>
      <c r="E1960" s="2">
        <f t="shared" si="344"/>
        <v>-42.456676860346583</v>
      </c>
      <c r="F1960" s="2">
        <f t="shared" si="345"/>
        <v>-45.117227319062181</v>
      </c>
    </row>
    <row r="1961" spans="1:7" hidden="1" x14ac:dyDescent="0.25">
      <c r="A1961" s="18">
        <v>41497.700873579284</v>
      </c>
      <c r="B1961" s="31">
        <v>41.83</v>
      </c>
      <c r="C1961" s="31">
        <v>44.39</v>
      </c>
      <c r="D1961" s="11">
        <f t="shared" si="343"/>
        <v>11.055457356778788</v>
      </c>
      <c r="E1961" s="2">
        <f t="shared" si="344"/>
        <v>-42.640163098878695</v>
      </c>
      <c r="F1961" s="2">
        <f t="shared" si="345"/>
        <v>-45.249745158002042</v>
      </c>
    </row>
    <row r="1962" spans="1:7" hidden="1" x14ac:dyDescent="0.25">
      <c r="A1962" s="18">
        <v>41497.707818023722</v>
      </c>
      <c r="B1962" s="31">
        <v>41.97</v>
      </c>
      <c r="C1962" s="31">
        <v>44.55</v>
      </c>
      <c r="D1962" s="11">
        <f t="shared" si="343"/>
        <v>11.062401801216765</v>
      </c>
      <c r="E1962" s="2">
        <f t="shared" si="344"/>
        <v>-42.782874617737001</v>
      </c>
      <c r="F1962" s="2">
        <f t="shared" si="345"/>
        <v>-45.412844036697244</v>
      </c>
    </row>
    <row r="1963" spans="1:7" hidden="1" x14ac:dyDescent="0.25">
      <c r="A1963" s="18">
        <v>41497.714762468167</v>
      </c>
      <c r="B1963" s="31">
        <v>42.14</v>
      </c>
      <c r="C1963" s="31">
        <v>44.72</v>
      </c>
      <c r="D1963" s="11">
        <f t="shared" si="343"/>
        <v>11.069346245662018</v>
      </c>
      <c r="E1963" s="2">
        <f t="shared" si="344"/>
        <v>-42.956167176350661</v>
      </c>
      <c r="F1963" s="2">
        <f t="shared" si="345"/>
        <v>-45.586136595310904</v>
      </c>
      <c r="G1963" s="28"/>
    </row>
    <row r="1964" spans="1:7" x14ac:dyDescent="0.25">
      <c r="A1964" s="18">
        <v>41497.721706912613</v>
      </c>
      <c r="B1964" s="31">
        <v>42.32</v>
      </c>
      <c r="C1964" s="31">
        <v>44.98</v>
      </c>
      <c r="D1964" s="11">
        <f t="shared" si="343"/>
        <v>11.076290690107271</v>
      </c>
      <c r="E1964" s="2">
        <f t="shared" si="344"/>
        <v>-43.139653414882773</v>
      </c>
      <c r="F1964" s="2">
        <f t="shared" si="345"/>
        <v>-45.85117227319062</v>
      </c>
      <c r="G1964" s="28">
        <f t="shared" ref="G1964" si="352">A1964</f>
        <v>41497.721706912613</v>
      </c>
    </row>
    <row r="1965" spans="1:7" hidden="1" x14ac:dyDescent="0.25">
      <c r="A1965" s="18">
        <v>41497.728651357058</v>
      </c>
      <c r="B1965" s="31">
        <v>42.51</v>
      </c>
      <c r="C1965" s="31">
        <v>45.05</v>
      </c>
      <c r="D1965" s="11">
        <f t="shared" si="343"/>
        <v>11.083235134552524</v>
      </c>
      <c r="E1965" s="2">
        <f t="shared" si="344"/>
        <v>-43.333333333333329</v>
      </c>
      <c r="F1965" s="2">
        <f t="shared" si="345"/>
        <v>-45.922528032619773</v>
      </c>
    </row>
    <row r="1966" spans="1:7" hidden="1" x14ac:dyDescent="0.25">
      <c r="A1966" s="18">
        <v>41497.735595801503</v>
      </c>
      <c r="B1966" s="31">
        <v>42.65</v>
      </c>
      <c r="C1966" s="31">
        <v>45.24</v>
      </c>
      <c r="D1966" s="11">
        <f t="shared" si="343"/>
        <v>11.090179578997777</v>
      </c>
      <c r="E1966" s="2">
        <f t="shared" si="344"/>
        <v>-43.476044852191642</v>
      </c>
      <c r="F1966" s="2">
        <f t="shared" si="345"/>
        <v>-46.116207951070336</v>
      </c>
    </row>
    <row r="1967" spans="1:7" hidden="1" x14ac:dyDescent="0.25">
      <c r="A1967" s="18">
        <v>41497.742540245948</v>
      </c>
      <c r="B1967" s="31">
        <v>42.8</v>
      </c>
      <c r="C1967" s="31">
        <v>45.31</v>
      </c>
      <c r="D1967" s="11">
        <f t="shared" si="343"/>
        <v>11.09712402344303</v>
      </c>
      <c r="E1967" s="2">
        <f t="shared" si="344"/>
        <v>-43.628950050968399</v>
      </c>
      <c r="F1967" s="2">
        <f t="shared" si="345"/>
        <v>-46.187563710499496</v>
      </c>
    </row>
    <row r="1968" spans="1:7" hidden="1" x14ac:dyDescent="0.25">
      <c r="A1968" s="18">
        <v>41497.749484690394</v>
      </c>
      <c r="B1968" s="31">
        <v>43.01</v>
      </c>
      <c r="C1968" s="31">
        <v>45.62</v>
      </c>
      <c r="D1968" s="11">
        <f t="shared" si="343"/>
        <v>11.104068467888283</v>
      </c>
      <c r="E1968" s="2">
        <f t="shared" si="344"/>
        <v>-43.843017329255858</v>
      </c>
      <c r="F1968" s="2">
        <f t="shared" si="345"/>
        <v>-46.503567787971456</v>
      </c>
    </row>
    <row r="1969" spans="1:7" hidden="1" x14ac:dyDescent="0.25">
      <c r="A1969" s="18">
        <v>41497.756429134839</v>
      </c>
      <c r="B1969" s="31">
        <v>43.18</v>
      </c>
      <c r="C1969" s="31">
        <v>45.76</v>
      </c>
      <c r="D1969" s="11">
        <f t="shared" si="343"/>
        <v>11.111012912333535</v>
      </c>
      <c r="E1969" s="2">
        <f t="shared" si="344"/>
        <v>-44.016309887869518</v>
      </c>
      <c r="F1969" s="2">
        <f t="shared" si="345"/>
        <v>-46.646279306829761</v>
      </c>
      <c r="G1969" s="28"/>
    </row>
    <row r="1970" spans="1:7" x14ac:dyDescent="0.25">
      <c r="A1970" s="18">
        <v>41497.763373579284</v>
      </c>
      <c r="B1970" s="31">
        <v>43.35</v>
      </c>
      <c r="C1970" s="31">
        <v>45.95</v>
      </c>
      <c r="D1970" s="11">
        <f t="shared" si="343"/>
        <v>11.117957356778788</v>
      </c>
      <c r="E1970" s="2">
        <f t="shared" si="344"/>
        <v>-44.189602446483185</v>
      </c>
      <c r="F1970" s="2">
        <f t="shared" si="345"/>
        <v>-46.839959225280332</v>
      </c>
      <c r="G1970" s="28">
        <f t="shared" ref="G1970" si="353">A1970</f>
        <v>41497.763373579284</v>
      </c>
    </row>
    <row r="1971" spans="1:7" hidden="1" x14ac:dyDescent="0.25">
      <c r="A1971" s="18">
        <v>41497.770318023722</v>
      </c>
      <c r="B1971" s="31">
        <v>43.52</v>
      </c>
      <c r="C1971" s="31">
        <v>46.12</v>
      </c>
      <c r="D1971" s="11">
        <f t="shared" si="343"/>
        <v>11.124901801216765</v>
      </c>
      <c r="E1971" s="2">
        <f t="shared" si="344"/>
        <v>-44.362895005096846</v>
      </c>
      <c r="F1971" s="2">
        <f t="shared" si="345"/>
        <v>-47.013251783893985</v>
      </c>
    </row>
    <row r="1972" spans="1:7" hidden="1" x14ac:dyDescent="0.25">
      <c r="A1972" s="18">
        <v>41497.777262468167</v>
      </c>
      <c r="B1972" s="31">
        <v>43.74</v>
      </c>
      <c r="C1972" s="31">
        <v>46.34</v>
      </c>
      <c r="D1972" s="11">
        <f t="shared" si="343"/>
        <v>11.131846245662018</v>
      </c>
      <c r="E1972" s="2">
        <f t="shared" si="344"/>
        <v>-44.587155963302756</v>
      </c>
      <c r="F1972" s="2">
        <f t="shared" si="345"/>
        <v>-47.237512742099902</v>
      </c>
    </row>
    <row r="1973" spans="1:7" hidden="1" x14ac:dyDescent="0.25">
      <c r="A1973" s="18">
        <v>41497.784206912613</v>
      </c>
      <c r="B1973" s="31">
        <v>43.91</v>
      </c>
      <c r="C1973" s="31">
        <v>46.47</v>
      </c>
      <c r="D1973" s="11">
        <f t="shared" si="343"/>
        <v>11.138790690107271</v>
      </c>
      <c r="E1973" s="2">
        <f t="shared" si="344"/>
        <v>-44.760448521916409</v>
      </c>
      <c r="F1973" s="2">
        <f t="shared" si="345"/>
        <v>-47.370030581039757</v>
      </c>
    </row>
    <row r="1974" spans="1:7" hidden="1" x14ac:dyDescent="0.25">
      <c r="A1974" s="18">
        <v>41497.791151357058</v>
      </c>
      <c r="B1974" s="31">
        <v>44.06</v>
      </c>
      <c r="C1974" s="31">
        <v>46.65</v>
      </c>
      <c r="D1974" s="11">
        <f t="shared" si="343"/>
        <v>11.145735134552524</v>
      </c>
      <c r="E1974" s="2">
        <f t="shared" si="344"/>
        <v>-44.913353720693173</v>
      </c>
      <c r="F1974" s="2">
        <f t="shared" si="345"/>
        <v>-47.553516819571868</v>
      </c>
    </row>
    <row r="1975" spans="1:7" hidden="1" x14ac:dyDescent="0.25">
      <c r="A1975" s="18">
        <v>41497.798095801503</v>
      </c>
      <c r="B1975" s="31">
        <v>44.25</v>
      </c>
      <c r="C1975" s="31">
        <v>46.89</v>
      </c>
      <c r="D1975" s="11">
        <f t="shared" si="343"/>
        <v>11.152679578997777</v>
      </c>
      <c r="E1975" s="2">
        <f t="shared" si="344"/>
        <v>-45.107033639143729</v>
      </c>
      <c r="F1975" s="2">
        <f t="shared" si="345"/>
        <v>-47.798165137614681</v>
      </c>
      <c r="G1975" s="28"/>
    </row>
    <row r="1976" spans="1:7" x14ac:dyDescent="0.25">
      <c r="A1976" s="18">
        <v>41497.805040245948</v>
      </c>
      <c r="B1976" s="31">
        <v>44.47</v>
      </c>
      <c r="C1976" s="31">
        <v>47.05</v>
      </c>
      <c r="D1976" s="11">
        <f t="shared" si="343"/>
        <v>11.15962402344303</v>
      </c>
      <c r="E1976" s="2">
        <f t="shared" si="344"/>
        <v>-45.33129459734964</v>
      </c>
      <c r="F1976" s="2">
        <f t="shared" si="345"/>
        <v>-47.961264016309883</v>
      </c>
      <c r="G1976" s="28">
        <f t="shared" ref="G1976" si="354">A1976</f>
        <v>41497.805040245948</v>
      </c>
    </row>
    <row r="1977" spans="1:7" hidden="1" x14ac:dyDescent="0.25">
      <c r="A1977" s="18">
        <v>41497.811984690394</v>
      </c>
      <c r="B1977" s="31">
        <v>44.62</v>
      </c>
      <c r="C1977" s="31">
        <v>47.23</v>
      </c>
      <c r="D1977" s="11">
        <f t="shared" si="343"/>
        <v>11.166568467888283</v>
      </c>
      <c r="E1977" s="2">
        <f t="shared" si="344"/>
        <v>-45.484199796126397</v>
      </c>
      <c r="F1977" s="2">
        <f t="shared" si="345"/>
        <v>-48.144750254841995</v>
      </c>
    </row>
    <row r="1978" spans="1:7" hidden="1" x14ac:dyDescent="0.25">
      <c r="A1978" s="18">
        <v>41497.818929134839</v>
      </c>
      <c r="B1978" s="31">
        <v>44.85</v>
      </c>
      <c r="C1978" s="31">
        <v>47.45</v>
      </c>
      <c r="D1978" s="11">
        <f t="shared" si="343"/>
        <v>11.173512912333535</v>
      </c>
      <c r="E1978" s="2">
        <f t="shared" si="344"/>
        <v>-45.718654434250766</v>
      </c>
      <c r="F1978" s="2">
        <f t="shared" si="345"/>
        <v>-48.369011213047912</v>
      </c>
    </row>
    <row r="1979" spans="1:7" hidden="1" x14ac:dyDescent="0.25">
      <c r="A1979" s="18">
        <v>41497.825873579284</v>
      </c>
      <c r="B1979" s="31">
        <v>45</v>
      </c>
      <c r="C1979" s="31">
        <v>47.59</v>
      </c>
      <c r="D1979" s="11">
        <f t="shared" si="343"/>
        <v>11.180457356778788</v>
      </c>
      <c r="E1979" s="2">
        <f t="shared" si="344"/>
        <v>-45.871559633027523</v>
      </c>
      <c r="F1979" s="2">
        <f t="shared" si="345"/>
        <v>-48.511722731906225</v>
      </c>
    </row>
    <row r="1980" spans="1:7" hidden="1" x14ac:dyDescent="0.25">
      <c r="A1980" s="18">
        <v>41497.832818023722</v>
      </c>
      <c r="B1980" s="31">
        <v>45.14</v>
      </c>
      <c r="C1980" s="31">
        <v>47.77</v>
      </c>
      <c r="D1980" s="11">
        <f t="shared" si="343"/>
        <v>11.187401801216765</v>
      </c>
      <c r="E1980" s="2">
        <f t="shared" si="344"/>
        <v>-46.014271151885829</v>
      </c>
      <c r="F1980" s="2">
        <f t="shared" si="345"/>
        <v>-48.69520897043833</v>
      </c>
    </row>
    <row r="1981" spans="1:7" hidden="1" x14ac:dyDescent="0.25">
      <c r="A1981" s="18">
        <v>41497.839762468167</v>
      </c>
      <c r="B1981" s="31">
        <v>45.32</v>
      </c>
      <c r="C1981" s="31">
        <v>47.94</v>
      </c>
      <c r="D1981" s="11">
        <f t="shared" si="343"/>
        <v>11.194346245662018</v>
      </c>
      <c r="E1981" s="2">
        <f t="shared" si="344"/>
        <v>-46.197757390417941</v>
      </c>
      <c r="F1981" s="2">
        <f t="shared" si="345"/>
        <v>-48.868501529051983</v>
      </c>
      <c r="G1981" s="28"/>
    </row>
    <row r="1982" spans="1:7" x14ac:dyDescent="0.25">
      <c r="A1982" s="18">
        <v>41497.846706912613</v>
      </c>
      <c r="B1982" s="31">
        <v>45.52</v>
      </c>
      <c r="C1982" s="31">
        <v>48.12</v>
      </c>
      <c r="D1982" s="11">
        <f t="shared" si="343"/>
        <v>11.201290690107271</v>
      </c>
      <c r="E1982" s="2">
        <f t="shared" si="344"/>
        <v>-46.401630988786955</v>
      </c>
      <c r="F1982" s="2">
        <f t="shared" si="345"/>
        <v>-49.051987767584095</v>
      </c>
      <c r="G1982" s="28">
        <f t="shared" ref="G1982" si="355">A1982</f>
        <v>41497.846706912613</v>
      </c>
    </row>
    <row r="1983" spans="1:7" hidden="1" x14ac:dyDescent="0.25">
      <c r="A1983" s="18">
        <v>41497.853651357058</v>
      </c>
      <c r="B1983" s="31">
        <v>45.65</v>
      </c>
      <c r="C1983" s="31">
        <v>48.3</v>
      </c>
      <c r="D1983" s="11">
        <f t="shared" si="343"/>
        <v>11.208235134552524</v>
      </c>
      <c r="E1983" s="2">
        <f t="shared" si="344"/>
        <v>-46.53414882772681</v>
      </c>
      <c r="F1983" s="2">
        <f t="shared" si="345"/>
        <v>-49.235474006116206</v>
      </c>
    </row>
    <row r="1984" spans="1:7" hidden="1" x14ac:dyDescent="0.25">
      <c r="A1984" s="18">
        <v>41497.860595801503</v>
      </c>
      <c r="B1984" s="31">
        <v>45.91</v>
      </c>
      <c r="C1984" s="31">
        <v>48.54</v>
      </c>
      <c r="D1984" s="11">
        <f t="shared" si="343"/>
        <v>11.215179578997777</v>
      </c>
      <c r="E1984" s="2">
        <f t="shared" si="344"/>
        <v>-46.799184505606519</v>
      </c>
      <c r="F1984" s="2">
        <f t="shared" si="345"/>
        <v>-49.480122324159019</v>
      </c>
    </row>
    <row r="1985" spans="1:7" hidden="1" x14ac:dyDescent="0.25">
      <c r="A1985" s="18">
        <v>41497.867540245948</v>
      </c>
      <c r="B1985" s="31">
        <v>46.08</v>
      </c>
      <c r="C1985" s="31">
        <v>48.69</v>
      </c>
      <c r="D1985" s="11">
        <f t="shared" si="343"/>
        <v>11.22212402344303</v>
      </c>
      <c r="E1985" s="2">
        <f t="shared" si="344"/>
        <v>-46.972477064220186</v>
      </c>
      <c r="F1985" s="2">
        <f t="shared" si="345"/>
        <v>-49.633027522935777</v>
      </c>
    </row>
    <row r="1986" spans="1:7" hidden="1" x14ac:dyDescent="0.25">
      <c r="A1986" s="18">
        <v>41497.874484690394</v>
      </c>
      <c r="B1986" s="31">
        <v>46.26</v>
      </c>
      <c r="C1986" s="31">
        <v>48.88</v>
      </c>
      <c r="D1986" s="11">
        <f t="shared" si="343"/>
        <v>11.229068467888283</v>
      </c>
      <c r="E1986" s="2">
        <f t="shared" si="344"/>
        <v>-47.155963302752291</v>
      </c>
      <c r="F1986" s="2">
        <f t="shared" si="345"/>
        <v>-49.826707441386347</v>
      </c>
    </row>
    <row r="1987" spans="1:7" hidden="1" x14ac:dyDescent="0.25">
      <c r="A1987" s="18">
        <v>41497.881429134839</v>
      </c>
      <c r="B1987" s="31">
        <v>46.43</v>
      </c>
      <c r="C1987" s="31">
        <v>49.07</v>
      </c>
      <c r="D1987" s="11">
        <f t="shared" ref="D1987:D2050" si="356">A1987-$H$2</f>
        <v>11.236012912333535</v>
      </c>
      <c r="E1987" s="2">
        <f t="shared" ref="E1987:E2050" si="357">B1987/-0.981</f>
        <v>-47.329255861365951</v>
      </c>
      <c r="F1987" s="2">
        <f t="shared" ref="F1987:F2050" si="358">C1987/-0.981</f>
        <v>-50.020387359836903</v>
      </c>
      <c r="G1987" s="28"/>
    </row>
    <row r="1988" spans="1:7" x14ac:dyDescent="0.25">
      <c r="A1988" s="18">
        <v>41497.888373579284</v>
      </c>
      <c r="B1988" s="31">
        <v>46.63</v>
      </c>
      <c r="C1988" s="31">
        <v>49.28</v>
      </c>
      <c r="D1988" s="11">
        <f t="shared" si="356"/>
        <v>11.242957356778788</v>
      </c>
      <c r="E1988" s="2">
        <f t="shared" si="357"/>
        <v>-47.533129459734965</v>
      </c>
      <c r="F1988" s="2">
        <f t="shared" si="358"/>
        <v>-50.234454638124362</v>
      </c>
      <c r="G1988" s="28">
        <f t="shared" ref="G1988" si="359">A1988</f>
        <v>41497.888373579284</v>
      </c>
    </row>
    <row r="1989" spans="1:7" hidden="1" x14ac:dyDescent="0.25">
      <c r="A1989" s="18">
        <v>41497.895318023722</v>
      </c>
      <c r="B1989" s="31">
        <v>46.86</v>
      </c>
      <c r="C1989" s="31">
        <v>49.51</v>
      </c>
      <c r="D1989" s="11">
        <f t="shared" si="356"/>
        <v>11.249901801216765</v>
      </c>
      <c r="E1989" s="2">
        <f t="shared" si="357"/>
        <v>-47.767584097859327</v>
      </c>
      <c r="F1989" s="2">
        <f t="shared" si="358"/>
        <v>-50.468909276248723</v>
      </c>
    </row>
    <row r="1990" spans="1:7" hidden="1" x14ac:dyDescent="0.25">
      <c r="A1990" s="18">
        <v>41497.902262468167</v>
      </c>
      <c r="B1990" s="31">
        <v>47.05</v>
      </c>
      <c r="C1990" s="31">
        <v>49.71</v>
      </c>
      <c r="D1990" s="11">
        <f t="shared" si="356"/>
        <v>11.256846245662018</v>
      </c>
      <c r="E1990" s="2">
        <f t="shared" si="357"/>
        <v>-47.961264016309883</v>
      </c>
      <c r="F1990" s="2">
        <f t="shared" si="358"/>
        <v>-50.672782874617738</v>
      </c>
    </row>
    <row r="1991" spans="1:7" hidden="1" x14ac:dyDescent="0.25">
      <c r="A1991" s="18">
        <v>41497.909206912613</v>
      </c>
      <c r="B1991" s="31">
        <v>47.25</v>
      </c>
      <c r="C1991" s="31">
        <v>49.9</v>
      </c>
      <c r="D1991" s="11">
        <f t="shared" si="356"/>
        <v>11.263790690107271</v>
      </c>
      <c r="E1991" s="2">
        <f t="shared" si="357"/>
        <v>-48.165137614678898</v>
      </c>
      <c r="F1991" s="2">
        <f t="shared" si="358"/>
        <v>-50.866462793068294</v>
      </c>
    </row>
    <row r="1992" spans="1:7" hidden="1" x14ac:dyDescent="0.25">
      <c r="A1992" s="18">
        <v>41497.916151357058</v>
      </c>
      <c r="B1992" s="31">
        <v>47.48</v>
      </c>
      <c r="C1992" s="31">
        <v>50.1</v>
      </c>
      <c r="D1992" s="11">
        <f t="shared" si="356"/>
        <v>11.270735134552524</v>
      </c>
      <c r="E1992" s="2">
        <f t="shared" si="357"/>
        <v>-48.399592252803259</v>
      </c>
      <c r="F1992" s="2">
        <f t="shared" si="358"/>
        <v>-51.070336391437309</v>
      </c>
    </row>
    <row r="1993" spans="1:7" hidden="1" x14ac:dyDescent="0.25">
      <c r="A1993" s="18">
        <v>41497.923095801503</v>
      </c>
      <c r="B1993" s="31">
        <v>47.67</v>
      </c>
      <c r="C1993" s="31">
        <v>50.32</v>
      </c>
      <c r="D1993" s="11">
        <f t="shared" si="356"/>
        <v>11.277679578997777</v>
      </c>
      <c r="E1993" s="2">
        <f t="shared" si="357"/>
        <v>-48.593272171253822</v>
      </c>
      <c r="F1993" s="2">
        <f t="shared" si="358"/>
        <v>-51.294597349643226</v>
      </c>
      <c r="G1993" s="28"/>
    </row>
    <row r="1994" spans="1:7" x14ac:dyDescent="0.25">
      <c r="A1994" s="18">
        <v>41497.930040245948</v>
      </c>
      <c r="B1994" s="31">
        <v>47.88</v>
      </c>
      <c r="C1994" s="31">
        <v>50.54</v>
      </c>
      <c r="D1994" s="11">
        <f t="shared" si="356"/>
        <v>11.28462402344303</v>
      </c>
      <c r="E1994" s="2">
        <f t="shared" si="357"/>
        <v>-48.807339449541288</v>
      </c>
      <c r="F1994" s="2">
        <f t="shared" si="358"/>
        <v>-51.518858307849136</v>
      </c>
      <c r="G1994" s="28">
        <f t="shared" ref="G1994" si="360">A1994</f>
        <v>41497.930040245948</v>
      </c>
    </row>
    <row r="1995" spans="1:7" hidden="1" x14ac:dyDescent="0.25">
      <c r="A1995" s="18">
        <v>41497.936984690394</v>
      </c>
      <c r="B1995" s="31">
        <v>48.1</v>
      </c>
      <c r="C1995" s="31">
        <v>50.78</v>
      </c>
      <c r="D1995" s="11">
        <f t="shared" si="356"/>
        <v>11.291568467888283</v>
      </c>
      <c r="E1995" s="2">
        <f t="shared" si="357"/>
        <v>-49.031600407747199</v>
      </c>
      <c r="F1995" s="2">
        <f t="shared" si="358"/>
        <v>-51.763506625891949</v>
      </c>
    </row>
    <row r="1996" spans="1:7" hidden="1" x14ac:dyDescent="0.25">
      <c r="A1996" s="18">
        <v>41497.943929134839</v>
      </c>
      <c r="B1996" s="31">
        <v>48.37</v>
      </c>
      <c r="C1996" s="31">
        <v>51</v>
      </c>
      <c r="D1996" s="11">
        <f t="shared" si="356"/>
        <v>11.298512912333535</v>
      </c>
      <c r="E1996" s="2">
        <f t="shared" si="357"/>
        <v>-49.306829765545359</v>
      </c>
      <c r="F1996" s="2">
        <f t="shared" si="358"/>
        <v>-51.98776758409786</v>
      </c>
    </row>
    <row r="1997" spans="1:7" hidden="1" x14ac:dyDescent="0.25">
      <c r="A1997" s="18">
        <v>41497.950873579284</v>
      </c>
      <c r="B1997" s="31">
        <v>48.56</v>
      </c>
      <c r="C1997" s="31">
        <v>51.19</v>
      </c>
      <c r="D1997" s="11">
        <f t="shared" si="356"/>
        <v>11.305457356778788</v>
      </c>
      <c r="E1997" s="2">
        <f t="shared" si="357"/>
        <v>-49.500509683995922</v>
      </c>
      <c r="F1997" s="2">
        <f t="shared" si="358"/>
        <v>-52.181447502548416</v>
      </c>
    </row>
    <row r="1998" spans="1:7" hidden="1" x14ac:dyDescent="0.25">
      <c r="A1998" s="18">
        <v>41497.957818023722</v>
      </c>
      <c r="B1998" s="31">
        <v>48.77</v>
      </c>
      <c r="C1998" s="31">
        <v>51.41</v>
      </c>
      <c r="D1998" s="11">
        <f t="shared" si="356"/>
        <v>11.312401801216765</v>
      </c>
      <c r="E1998" s="2">
        <f t="shared" si="357"/>
        <v>-49.714576962283388</v>
      </c>
      <c r="F1998" s="2">
        <f t="shared" si="358"/>
        <v>-52.405708460754333</v>
      </c>
    </row>
    <row r="1999" spans="1:7" hidden="1" x14ac:dyDescent="0.25">
      <c r="A1999" s="18">
        <v>41497.964762468167</v>
      </c>
      <c r="B1999" s="31">
        <v>48.98</v>
      </c>
      <c r="C1999" s="31">
        <v>51.62</v>
      </c>
      <c r="D1999" s="11">
        <f t="shared" si="356"/>
        <v>11.319346245662018</v>
      </c>
      <c r="E1999" s="2">
        <f t="shared" si="357"/>
        <v>-49.928644240570847</v>
      </c>
      <c r="F1999" s="2">
        <f t="shared" si="358"/>
        <v>-52.619775739041792</v>
      </c>
      <c r="G1999" s="28"/>
    </row>
    <row r="2000" spans="1:7" x14ac:dyDescent="0.25">
      <c r="A2000" s="18">
        <v>41497.971706912613</v>
      </c>
      <c r="B2000" s="31">
        <v>49.18</v>
      </c>
      <c r="C2000" s="31">
        <v>51.87</v>
      </c>
      <c r="D2000" s="11">
        <f t="shared" si="356"/>
        <v>11.326290690107271</v>
      </c>
      <c r="E2000" s="2">
        <f t="shared" si="357"/>
        <v>-50.132517838939854</v>
      </c>
      <c r="F2000" s="2">
        <f t="shared" si="358"/>
        <v>-52.874617737003057</v>
      </c>
      <c r="G2000" s="28">
        <f t="shared" ref="G2000" si="361">A2000</f>
        <v>41497.971706912613</v>
      </c>
    </row>
    <row r="2001" spans="1:7" hidden="1" x14ac:dyDescent="0.25">
      <c r="A2001" s="18">
        <v>41497.978651357058</v>
      </c>
      <c r="B2001" s="31">
        <v>49.39</v>
      </c>
      <c r="C2001" s="31">
        <v>52.06</v>
      </c>
      <c r="D2001" s="11">
        <f t="shared" si="356"/>
        <v>11.333235134552524</v>
      </c>
      <c r="E2001" s="2">
        <f t="shared" si="357"/>
        <v>-50.34658511722732</v>
      </c>
      <c r="F2001" s="2">
        <f t="shared" si="358"/>
        <v>-53.06829765545362</v>
      </c>
    </row>
    <row r="2002" spans="1:7" hidden="1" x14ac:dyDescent="0.25">
      <c r="A2002" s="18">
        <v>41497.985595801503</v>
      </c>
      <c r="B2002" s="31">
        <v>49.59</v>
      </c>
      <c r="C2002" s="31">
        <v>52.28</v>
      </c>
      <c r="D2002" s="11">
        <f t="shared" si="356"/>
        <v>11.340179578997777</v>
      </c>
      <c r="E2002" s="2">
        <f t="shared" si="357"/>
        <v>-50.550458715596335</v>
      </c>
      <c r="F2002" s="2">
        <f t="shared" si="358"/>
        <v>-53.29255861365953</v>
      </c>
    </row>
    <row r="2003" spans="1:7" hidden="1" x14ac:dyDescent="0.25">
      <c r="A2003" s="18">
        <v>41497.992540245948</v>
      </c>
      <c r="B2003" s="31">
        <v>49.83</v>
      </c>
      <c r="C2003" s="31">
        <v>52.51</v>
      </c>
      <c r="D2003" s="11">
        <f t="shared" si="356"/>
        <v>11.34712402344303</v>
      </c>
      <c r="E2003" s="2">
        <f t="shared" si="357"/>
        <v>-50.795107033639141</v>
      </c>
      <c r="F2003" s="2">
        <f t="shared" si="358"/>
        <v>-53.527013251783892</v>
      </c>
    </row>
    <row r="2004" spans="1:7" hidden="1" x14ac:dyDescent="0.25">
      <c r="A2004" s="18">
        <v>41497.999484690394</v>
      </c>
      <c r="B2004" s="31">
        <v>50.05</v>
      </c>
      <c r="C2004" s="31">
        <v>52.74</v>
      </c>
      <c r="D2004" s="11">
        <f t="shared" si="356"/>
        <v>11.354068467888283</v>
      </c>
      <c r="E2004" s="2">
        <f t="shared" si="357"/>
        <v>-51.019367991845051</v>
      </c>
      <c r="F2004" s="2">
        <f t="shared" si="358"/>
        <v>-53.761467889908261</v>
      </c>
    </row>
    <row r="2005" spans="1:7" hidden="1" x14ac:dyDescent="0.25">
      <c r="A2005" s="18">
        <v>41498.006429134839</v>
      </c>
      <c r="B2005" s="31">
        <v>50.29</v>
      </c>
      <c r="C2005" s="31">
        <v>52.96</v>
      </c>
      <c r="D2005" s="11">
        <f t="shared" si="356"/>
        <v>11.361012912333535</v>
      </c>
      <c r="E2005" s="2">
        <f t="shared" si="357"/>
        <v>-51.264016309887872</v>
      </c>
      <c r="F2005" s="2">
        <f t="shared" si="358"/>
        <v>-53.985728848114171</v>
      </c>
      <c r="G2005" s="28"/>
    </row>
    <row r="2006" spans="1:7" x14ac:dyDescent="0.25">
      <c r="A2006" s="18">
        <v>41498.013373579284</v>
      </c>
      <c r="B2006" s="31">
        <v>50.52</v>
      </c>
      <c r="C2006" s="31">
        <v>53.18</v>
      </c>
      <c r="D2006" s="11">
        <f t="shared" si="356"/>
        <v>11.367957356778788</v>
      </c>
      <c r="E2006" s="2">
        <f t="shared" si="357"/>
        <v>-51.498470948012233</v>
      </c>
      <c r="F2006" s="2">
        <f t="shared" si="358"/>
        <v>-54.209989806320081</v>
      </c>
      <c r="G2006" s="28">
        <f t="shared" ref="G2006" si="362">A2006</f>
        <v>41498.013373579284</v>
      </c>
    </row>
    <row r="2007" spans="1:7" hidden="1" x14ac:dyDescent="0.25">
      <c r="A2007" s="18">
        <v>41498.020318023722</v>
      </c>
      <c r="B2007" s="31">
        <v>50.76</v>
      </c>
      <c r="C2007" s="31">
        <v>53.45</v>
      </c>
      <c r="D2007" s="11">
        <f t="shared" si="356"/>
        <v>11.374901801216765</v>
      </c>
      <c r="E2007" s="2">
        <f t="shared" si="357"/>
        <v>-51.743119266055047</v>
      </c>
      <c r="F2007" s="2">
        <f t="shared" si="358"/>
        <v>-54.485219164118249</v>
      </c>
    </row>
    <row r="2008" spans="1:7" hidden="1" x14ac:dyDescent="0.25">
      <c r="A2008" s="18">
        <v>41498.027262468167</v>
      </c>
      <c r="B2008" s="31">
        <v>50.99</v>
      </c>
      <c r="C2008" s="31">
        <v>53.66</v>
      </c>
      <c r="D2008" s="11">
        <f t="shared" si="356"/>
        <v>11.381846245662018</v>
      </c>
      <c r="E2008" s="2">
        <f t="shared" si="357"/>
        <v>-51.977573904179408</v>
      </c>
      <c r="F2008" s="2">
        <f t="shared" si="358"/>
        <v>-54.699286442405707</v>
      </c>
    </row>
    <row r="2009" spans="1:7" hidden="1" x14ac:dyDescent="0.25">
      <c r="A2009" s="18">
        <v>41498.034206912613</v>
      </c>
      <c r="B2009" s="31">
        <v>51.19</v>
      </c>
      <c r="C2009" s="31">
        <v>53.88</v>
      </c>
      <c r="D2009" s="11">
        <f t="shared" si="356"/>
        <v>11.388790690107271</v>
      </c>
      <c r="E2009" s="2">
        <f t="shared" si="357"/>
        <v>-52.181447502548416</v>
      </c>
      <c r="F2009" s="2">
        <f t="shared" si="358"/>
        <v>-54.923547400611625</v>
      </c>
    </row>
    <row r="2010" spans="1:7" hidden="1" x14ac:dyDescent="0.25">
      <c r="A2010" s="18">
        <v>41498.041151357058</v>
      </c>
      <c r="B2010" s="31">
        <v>51.43</v>
      </c>
      <c r="C2010" s="31">
        <v>54.13</v>
      </c>
      <c r="D2010" s="11">
        <f t="shared" si="356"/>
        <v>11.395735134552524</v>
      </c>
      <c r="E2010" s="2">
        <f t="shared" si="357"/>
        <v>-52.426095820591236</v>
      </c>
      <c r="F2010" s="2">
        <f t="shared" si="358"/>
        <v>-55.178389398572889</v>
      </c>
    </row>
    <row r="2011" spans="1:7" hidden="1" x14ac:dyDescent="0.25">
      <c r="A2011" s="18">
        <v>41498.055040245948</v>
      </c>
      <c r="B2011" s="31">
        <v>51.92</v>
      </c>
      <c r="C2011" s="31">
        <v>54.63</v>
      </c>
      <c r="D2011" s="11">
        <f t="shared" si="356"/>
        <v>11.40962402344303</v>
      </c>
      <c r="E2011" s="2">
        <f t="shared" si="357"/>
        <v>-52.925586136595314</v>
      </c>
      <c r="F2011" s="2">
        <f t="shared" si="358"/>
        <v>-55.688073394495419</v>
      </c>
      <c r="G2011" s="28"/>
    </row>
    <row r="2012" spans="1:7" x14ac:dyDescent="0.25">
      <c r="A2012" s="18">
        <v>41498.061984690394</v>
      </c>
      <c r="B2012" s="31">
        <v>52.17</v>
      </c>
      <c r="C2012" s="31">
        <v>54.86</v>
      </c>
      <c r="D2012" s="11">
        <f t="shared" si="356"/>
        <v>11.416568467888283</v>
      </c>
      <c r="E2012" s="2">
        <f t="shared" si="357"/>
        <v>-53.180428134556578</v>
      </c>
      <c r="F2012" s="2">
        <f t="shared" si="358"/>
        <v>-55.922528032619773</v>
      </c>
      <c r="G2012" s="28">
        <f t="shared" ref="G2012" si="363">A2012</f>
        <v>41498.061984690394</v>
      </c>
    </row>
    <row r="2013" spans="1:7" hidden="1" x14ac:dyDescent="0.25">
      <c r="A2013" s="18">
        <v>41498.068929134839</v>
      </c>
      <c r="B2013" s="31">
        <v>52.41</v>
      </c>
      <c r="C2013" s="31">
        <v>55.11</v>
      </c>
      <c r="D2013" s="11">
        <f t="shared" si="356"/>
        <v>11.423512912333535</v>
      </c>
      <c r="E2013" s="2">
        <f t="shared" si="357"/>
        <v>-53.425076452599384</v>
      </c>
      <c r="F2013" s="2">
        <f t="shared" si="358"/>
        <v>-56.177370030581038</v>
      </c>
    </row>
    <row r="2014" spans="1:7" hidden="1" x14ac:dyDescent="0.25">
      <c r="A2014" s="18">
        <v>41498.075873579284</v>
      </c>
      <c r="B2014" s="31">
        <v>52.65</v>
      </c>
      <c r="C2014" s="31">
        <v>55.32</v>
      </c>
      <c r="D2014" s="11">
        <f t="shared" si="356"/>
        <v>11.430457356778788</v>
      </c>
      <c r="E2014" s="2">
        <f t="shared" si="357"/>
        <v>-53.669724770642205</v>
      </c>
      <c r="F2014" s="2">
        <f t="shared" si="358"/>
        <v>-56.391437308868504</v>
      </c>
    </row>
    <row r="2015" spans="1:7" hidden="1" x14ac:dyDescent="0.25">
      <c r="A2015" s="18">
        <v>41498.082818023722</v>
      </c>
      <c r="B2015" s="31">
        <v>52.88</v>
      </c>
      <c r="C2015" s="31">
        <v>55.58</v>
      </c>
      <c r="D2015" s="11">
        <f t="shared" si="356"/>
        <v>11.437401801216765</v>
      </c>
      <c r="E2015" s="2">
        <f t="shared" si="357"/>
        <v>-53.904179408766566</v>
      </c>
      <c r="F2015" s="2">
        <f t="shared" si="358"/>
        <v>-56.656472986748213</v>
      </c>
    </row>
    <row r="2016" spans="1:7" hidden="1" x14ac:dyDescent="0.25">
      <c r="A2016" s="18">
        <v>41498.089762468167</v>
      </c>
      <c r="B2016" s="31">
        <v>53.12</v>
      </c>
      <c r="C2016" s="31">
        <v>55.81</v>
      </c>
      <c r="D2016" s="11">
        <f t="shared" si="356"/>
        <v>11.444346245662018</v>
      </c>
      <c r="E2016" s="2">
        <f t="shared" si="357"/>
        <v>-54.14882772680938</v>
      </c>
      <c r="F2016" s="2">
        <f t="shared" si="358"/>
        <v>-56.890927624872582</v>
      </c>
    </row>
    <row r="2017" spans="1:7" hidden="1" x14ac:dyDescent="0.25">
      <c r="A2017" s="18">
        <v>41498.096706912613</v>
      </c>
      <c r="B2017" s="31">
        <v>53.36</v>
      </c>
      <c r="C2017" s="31">
        <v>56.06</v>
      </c>
      <c r="D2017" s="11">
        <f t="shared" si="356"/>
        <v>11.451290690107271</v>
      </c>
      <c r="E2017" s="2">
        <f t="shared" si="357"/>
        <v>-54.393476044852193</v>
      </c>
      <c r="F2017" s="2">
        <f t="shared" si="358"/>
        <v>-57.145769622833846</v>
      </c>
      <c r="G2017" s="28"/>
    </row>
    <row r="2018" spans="1:7" x14ac:dyDescent="0.25">
      <c r="A2018" s="18">
        <v>41498.103651357058</v>
      </c>
      <c r="B2018" s="31">
        <v>53.6</v>
      </c>
      <c r="C2018" s="31">
        <v>56.28</v>
      </c>
      <c r="D2018" s="11">
        <f t="shared" si="356"/>
        <v>11.458235134552524</v>
      </c>
      <c r="E2018" s="2">
        <f t="shared" si="357"/>
        <v>-54.638124362895006</v>
      </c>
      <c r="F2018" s="2">
        <f t="shared" si="358"/>
        <v>-57.370030581039757</v>
      </c>
      <c r="G2018" s="28">
        <f t="shared" ref="G2018" si="364">A2018</f>
        <v>41498.103651357058</v>
      </c>
    </row>
    <row r="2019" spans="1:7" hidden="1" x14ac:dyDescent="0.25">
      <c r="A2019" s="18">
        <v>41498.117540245948</v>
      </c>
      <c r="B2019" s="31">
        <v>54.11</v>
      </c>
      <c r="C2019" s="31">
        <v>56.82</v>
      </c>
      <c r="D2019" s="11">
        <f t="shared" si="356"/>
        <v>11.47212402344303</v>
      </c>
      <c r="E2019" s="2">
        <f t="shared" si="357"/>
        <v>-55.158002038735987</v>
      </c>
      <c r="F2019" s="2">
        <f t="shared" si="358"/>
        <v>-57.920489296636084</v>
      </c>
    </row>
    <row r="2020" spans="1:7" hidden="1" x14ac:dyDescent="0.25">
      <c r="A2020" s="18">
        <v>41498.124484690394</v>
      </c>
      <c r="B2020" s="31">
        <v>54.36</v>
      </c>
      <c r="C2020" s="31">
        <v>57.08</v>
      </c>
      <c r="D2020" s="11">
        <f t="shared" si="356"/>
        <v>11.479068467888283</v>
      </c>
      <c r="E2020" s="2">
        <f t="shared" si="357"/>
        <v>-55.412844036697251</v>
      </c>
      <c r="F2020" s="2">
        <f t="shared" si="358"/>
        <v>-58.185524974515801</v>
      </c>
    </row>
    <row r="2021" spans="1:7" hidden="1" x14ac:dyDescent="0.25">
      <c r="A2021" s="18">
        <v>41498.131429134839</v>
      </c>
      <c r="B2021" s="31">
        <v>54.6</v>
      </c>
      <c r="C2021" s="31">
        <v>57.34</v>
      </c>
      <c r="D2021" s="11">
        <f t="shared" si="356"/>
        <v>11.486012912333535</v>
      </c>
      <c r="E2021" s="2">
        <f t="shared" si="357"/>
        <v>-55.657492354740064</v>
      </c>
      <c r="F2021" s="2">
        <f t="shared" si="358"/>
        <v>-58.450560652395517</v>
      </c>
    </row>
    <row r="2022" spans="1:7" hidden="1" x14ac:dyDescent="0.25">
      <c r="A2022" s="18">
        <v>41498.138373579284</v>
      </c>
      <c r="B2022" s="31">
        <v>54.89</v>
      </c>
      <c r="C2022" s="31">
        <v>57.61</v>
      </c>
      <c r="D2022" s="11">
        <f t="shared" si="356"/>
        <v>11.492957356778788</v>
      </c>
      <c r="E2022" s="2">
        <f t="shared" si="357"/>
        <v>-55.953109072375128</v>
      </c>
      <c r="F2022" s="2">
        <f t="shared" si="358"/>
        <v>-58.725790010193677</v>
      </c>
    </row>
    <row r="2023" spans="1:7" hidden="1" x14ac:dyDescent="0.25">
      <c r="A2023" s="18">
        <v>41498.145318023722</v>
      </c>
      <c r="B2023" s="31">
        <v>55.18</v>
      </c>
      <c r="C2023" s="31">
        <v>57.87</v>
      </c>
      <c r="D2023" s="11">
        <f t="shared" si="356"/>
        <v>11.499901801216765</v>
      </c>
      <c r="E2023" s="2">
        <f t="shared" si="357"/>
        <v>-56.248725790010191</v>
      </c>
      <c r="F2023" s="2">
        <f t="shared" si="358"/>
        <v>-58.990825688073393</v>
      </c>
      <c r="G2023" s="28"/>
    </row>
    <row r="2024" spans="1:7" x14ac:dyDescent="0.25">
      <c r="A2024" s="18">
        <v>41498.152262468167</v>
      </c>
      <c r="B2024" s="31">
        <v>55.44</v>
      </c>
      <c r="C2024" s="31">
        <v>58.15</v>
      </c>
      <c r="D2024" s="11">
        <f t="shared" si="356"/>
        <v>11.506846245662018</v>
      </c>
      <c r="E2024" s="2">
        <f t="shared" si="357"/>
        <v>-56.513761467889907</v>
      </c>
      <c r="F2024" s="2">
        <f t="shared" si="358"/>
        <v>-59.276248725790012</v>
      </c>
      <c r="G2024" s="28">
        <f t="shared" ref="G2024" si="365">A2024</f>
        <v>41498.152262468167</v>
      </c>
    </row>
    <row r="2025" spans="1:7" hidden="1" x14ac:dyDescent="0.25">
      <c r="A2025" s="18">
        <v>41498.159206912613</v>
      </c>
      <c r="B2025" s="31">
        <v>55.68</v>
      </c>
      <c r="C2025" s="31">
        <v>58.41</v>
      </c>
      <c r="D2025" s="11">
        <f t="shared" si="356"/>
        <v>11.513790690107271</v>
      </c>
      <c r="E2025" s="2">
        <f t="shared" si="357"/>
        <v>-56.75840978593272</v>
      </c>
      <c r="F2025" s="2">
        <f t="shared" si="358"/>
        <v>-59.541284403669721</v>
      </c>
    </row>
    <row r="2026" spans="1:7" hidden="1" x14ac:dyDescent="0.25">
      <c r="A2026" s="18">
        <v>41498.166151357058</v>
      </c>
      <c r="B2026" s="31">
        <v>55.95</v>
      </c>
      <c r="C2026" s="31">
        <v>58.67</v>
      </c>
      <c r="D2026" s="11">
        <f t="shared" si="356"/>
        <v>11.520735134552524</v>
      </c>
      <c r="E2026" s="2">
        <f t="shared" si="357"/>
        <v>-57.033639143730888</v>
      </c>
      <c r="F2026" s="2">
        <f t="shared" si="358"/>
        <v>-59.806320081549444</v>
      </c>
    </row>
    <row r="2027" spans="1:7" hidden="1" x14ac:dyDescent="0.25">
      <c r="A2027" s="18">
        <v>41498.173095801503</v>
      </c>
      <c r="B2027" s="31">
        <v>56.22</v>
      </c>
      <c r="C2027" s="31">
        <v>58.95</v>
      </c>
      <c r="D2027" s="11">
        <f t="shared" si="356"/>
        <v>11.527679578997777</v>
      </c>
      <c r="E2027" s="2">
        <f t="shared" si="357"/>
        <v>-57.308868501529055</v>
      </c>
      <c r="F2027" s="2">
        <f t="shared" si="358"/>
        <v>-60.091743119266056</v>
      </c>
    </row>
    <row r="2028" spans="1:7" hidden="1" x14ac:dyDescent="0.25">
      <c r="A2028" s="18">
        <v>41498.180040245948</v>
      </c>
      <c r="B2028" s="31">
        <v>56.48</v>
      </c>
      <c r="C2028" s="31">
        <v>59.2</v>
      </c>
      <c r="D2028" s="11">
        <f t="shared" si="356"/>
        <v>11.53462402344303</v>
      </c>
      <c r="E2028" s="2">
        <f t="shared" si="357"/>
        <v>-57.573904179408764</v>
      </c>
      <c r="F2028" s="2">
        <f t="shared" si="358"/>
        <v>-60.34658511722732</v>
      </c>
    </row>
    <row r="2029" spans="1:7" hidden="1" x14ac:dyDescent="0.25">
      <c r="A2029" s="18">
        <v>41498.186984690394</v>
      </c>
      <c r="B2029" s="31">
        <v>56.77</v>
      </c>
      <c r="C2029" s="31">
        <v>59.48</v>
      </c>
      <c r="D2029" s="11">
        <f t="shared" si="356"/>
        <v>11.541568467888283</v>
      </c>
      <c r="E2029" s="2">
        <f t="shared" si="357"/>
        <v>-57.869520897043834</v>
      </c>
      <c r="F2029" s="2">
        <f t="shared" si="358"/>
        <v>-60.632008154943932</v>
      </c>
      <c r="G2029" s="28"/>
    </row>
    <row r="2030" spans="1:7" x14ac:dyDescent="0.25">
      <c r="A2030" s="18">
        <v>41498.193929134839</v>
      </c>
      <c r="B2030" s="31">
        <v>57.04</v>
      </c>
      <c r="C2030" s="31">
        <v>59.78</v>
      </c>
      <c r="D2030" s="11">
        <f t="shared" si="356"/>
        <v>11.548512912333535</v>
      </c>
      <c r="E2030" s="2">
        <f t="shared" si="357"/>
        <v>-58.144750254841995</v>
      </c>
      <c r="F2030" s="2">
        <f t="shared" si="358"/>
        <v>-60.937818552497454</v>
      </c>
      <c r="G2030" s="28">
        <f t="shared" ref="G2030" si="366">A2030</f>
        <v>41498.193929134839</v>
      </c>
    </row>
    <row r="2031" spans="1:7" hidden="1" x14ac:dyDescent="0.25">
      <c r="A2031" s="18">
        <v>41498.200873579284</v>
      </c>
      <c r="B2031" s="31">
        <v>57.29</v>
      </c>
      <c r="C2031" s="31">
        <v>59.97</v>
      </c>
      <c r="D2031" s="11">
        <f t="shared" si="356"/>
        <v>11.555457356778788</v>
      </c>
      <c r="E2031" s="2">
        <f t="shared" si="357"/>
        <v>-58.399592252803259</v>
      </c>
      <c r="F2031" s="2">
        <f t="shared" si="358"/>
        <v>-61.13149847094801</v>
      </c>
    </row>
    <row r="2032" spans="1:7" hidden="1" x14ac:dyDescent="0.25">
      <c r="A2032" s="18">
        <v>41498.207818023722</v>
      </c>
      <c r="B2032" s="31">
        <v>57.55</v>
      </c>
      <c r="C2032" s="31">
        <v>60.29</v>
      </c>
      <c r="D2032" s="11">
        <f t="shared" si="356"/>
        <v>11.562401801216765</v>
      </c>
      <c r="E2032" s="2">
        <f t="shared" si="357"/>
        <v>-58.664627930682975</v>
      </c>
      <c r="F2032" s="2">
        <f t="shared" si="358"/>
        <v>-61.457696228338428</v>
      </c>
    </row>
    <row r="2033" spans="1:7" hidden="1" x14ac:dyDescent="0.25">
      <c r="A2033" s="18">
        <v>41498.214762468167</v>
      </c>
      <c r="B2033" s="31">
        <v>57.83</v>
      </c>
      <c r="C2033" s="31">
        <v>60.58</v>
      </c>
      <c r="D2033" s="11">
        <f t="shared" si="356"/>
        <v>11.569346245662018</v>
      </c>
      <c r="E2033" s="2">
        <f t="shared" si="357"/>
        <v>-58.950050968399594</v>
      </c>
      <c r="F2033" s="2">
        <f t="shared" si="358"/>
        <v>-61.753312945973498</v>
      </c>
    </row>
    <row r="2034" spans="1:7" hidden="1" x14ac:dyDescent="0.25">
      <c r="A2034" s="18">
        <v>41498.221706912613</v>
      </c>
      <c r="B2034" s="31">
        <v>58.13</v>
      </c>
      <c r="C2034" s="31">
        <v>60.86</v>
      </c>
      <c r="D2034" s="11">
        <f t="shared" si="356"/>
        <v>11.576290690107271</v>
      </c>
      <c r="E2034" s="2">
        <f t="shared" si="357"/>
        <v>-59.255861365953116</v>
      </c>
      <c r="F2034" s="2">
        <f t="shared" si="358"/>
        <v>-62.03873598369011</v>
      </c>
    </row>
    <row r="2035" spans="1:7" hidden="1" x14ac:dyDescent="0.25">
      <c r="A2035" s="18">
        <v>41498.228651357058</v>
      </c>
      <c r="B2035" s="31">
        <v>58.42</v>
      </c>
      <c r="C2035" s="31">
        <v>61.17</v>
      </c>
      <c r="D2035" s="11">
        <f t="shared" si="356"/>
        <v>11.583235134552524</v>
      </c>
      <c r="E2035" s="2">
        <f t="shared" si="357"/>
        <v>-59.551478083588179</v>
      </c>
      <c r="F2035" s="2">
        <f t="shared" si="358"/>
        <v>-62.354740061162083</v>
      </c>
      <c r="G2035" s="28"/>
    </row>
    <row r="2036" spans="1:7" x14ac:dyDescent="0.25">
      <c r="A2036" s="18">
        <v>41498.235595801503</v>
      </c>
      <c r="B2036" s="31">
        <v>58.7</v>
      </c>
      <c r="C2036" s="31">
        <v>61.42</v>
      </c>
      <c r="D2036" s="11">
        <f t="shared" si="356"/>
        <v>11.590179578997777</v>
      </c>
      <c r="E2036" s="2">
        <f t="shared" si="357"/>
        <v>-59.836901121304798</v>
      </c>
      <c r="F2036" s="2">
        <f t="shared" si="358"/>
        <v>-62.609582059123348</v>
      </c>
      <c r="G2036" s="28">
        <f t="shared" ref="G2036" si="367">A2036</f>
        <v>41498.235595801503</v>
      </c>
    </row>
    <row r="2037" spans="1:7" hidden="1" x14ac:dyDescent="0.25">
      <c r="A2037" s="18">
        <v>41498.242540245948</v>
      </c>
      <c r="B2037" s="31">
        <v>58.99</v>
      </c>
      <c r="C2037" s="31">
        <v>61.75</v>
      </c>
      <c r="D2037" s="11">
        <f t="shared" si="356"/>
        <v>11.59712402344303</v>
      </c>
      <c r="E2037" s="2">
        <f t="shared" si="357"/>
        <v>-60.132517838939862</v>
      </c>
      <c r="F2037" s="2">
        <f t="shared" si="358"/>
        <v>-62.945973496432217</v>
      </c>
    </row>
    <row r="2038" spans="1:7" hidden="1" x14ac:dyDescent="0.25">
      <c r="A2038" s="18">
        <v>41498.249484690394</v>
      </c>
      <c r="B2038" s="31">
        <v>59.25</v>
      </c>
      <c r="C2038" s="31">
        <v>62.01</v>
      </c>
      <c r="D2038" s="11">
        <f t="shared" si="356"/>
        <v>11.604068467888283</v>
      </c>
      <c r="E2038" s="2">
        <f t="shared" si="357"/>
        <v>-60.397553516819571</v>
      </c>
      <c r="F2038" s="2">
        <f t="shared" si="358"/>
        <v>-63.211009174311926</v>
      </c>
    </row>
    <row r="2039" spans="1:7" hidden="1" x14ac:dyDescent="0.25">
      <c r="A2039" s="18">
        <v>41498.256429134839</v>
      </c>
      <c r="B2039" s="31">
        <v>59.53</v>
      </c>
      <c r="C2039" s="31">
        <v>62.29</v>
      </c>
      <c r="D2039" s="11">
        <f t="shared" si="356"/>
        <v>11.611012912333535</v>
      </c>
      <c r="E2039" s="2">
        <f t="shared" si="357"/>
        <v>-60.682976554536189</v>
      </c>
      <c r="F2039" s="2">
        <f t="shared" si="358"/>
        <v>-63.496432212028544</v>
      </c>
    </row>
    <row r="2040" spans="1:7" hidden="1" x14ac:dyDescent="0.25">
      <c r="A2040" s="18">
        <v>41498.263373579284</v>
      </c>
      <c r="B2040" s="31">
        <v>59.84</v>
      </c>
      <c r="C2040" s="31">
        <v>62.62</v>
      </c>
      <c r="D2040" s="11">
        <f t="shared" si="356"/>
        <v>11.617957356778788</v>
      </c>
      <c r="E2040" s="2">
        <f t="shared" si="357"/>
        <v>-60.998980632008163</v>
      </c>
      <c r="F2040" s="2">
        <f t="shared" si="358"/>
        <v>-63.832823649337406</v>
      </c>
    </row>
    <row r="2041" spans="1:7" hidden="1" x14ac:dyDescent="0.25">
      <c r="A2041" s="18">
        <v>41498.270318023722</v>
      </c>
      <c r="B2041" s="31">
        <v>60.14</v>
      </c>
      <c r="C2041" s="31">
        <v>62.88</v>
      </c>
      <c r="D2041" s="11">
        <f t="shared" si="356"/>
        <v>11.624901801216765</v>
      </c>
      <c r="E2041" s="2">
        <f t="shared" si="357"/>
        <v>-61.30479102956167</v>
      </c>
      <c r="F2041" s="2">
        <f t="shared" si="358"/>
        <v>-64.097859327217122</v>
      </c>
      <c r="G2041" s="28"/>
    </row>
    <row r="2042" spans="1:7" x14ac:dyDescent="0.25">
      <c r="A2042" s="18">
        <v>41498.277262468167</v>
      </c>
      <c r="B2042" s="31">
        <v>60.44</v>
      </c>
      <c r="C2042" s="31">
        <v>63.17</v>
      </c>
      <c r="D2042" s="11">
        <f t="shared" si="356"/>
        <v>11.631846245662018</v>
      </c>
      <c r="E2042" s="2">
        <f t="shared" si="357"/>
        <v>-61.610601427115185</v>
      </c>
      <c r="F2042" s="2">
        <f t="shared" si="358"/>
        <v>-64.393476044852193</v>
      </c>
      <c r="G2042" s="28">
        <f t="shared" ref="G2042" si="368">A2042</f>
        <v>41498.277262468167</v>
      </c>
    </row>
    <row r="2043" spans="1:7" hidden="1" x14ac:dyDescent="0.25">
      <c r="A2043" s="18">
        <v>41498.284206912613</v>
      </c>
      <c r="B2043" s="31">
        <v>60.74</v>
      </c>
      <c r="C2043" s="31">
        <v>63.52</v>
      </c>
      <c r="D2043" s="11">
        <f t="shared" si="356"/>
        <v>11.638790690107271</v>
      </c>
      <c r="E2043" s="2">
        <f t="shared" si="357"/>
        <v>-61.916411824668707</v>
      </c>
      <c r="F2043" s="2">
        <f t="shared" si="358"/>
        <v>-64.750254841997972</v>
      </c>
    </row>
    <row r="2044" spans="1:7" hidden="1" x14ac:dyDescent="0.25">
      <c r="A2044" s="18">
        <v>41498.291151357058</v>
      </c>
      <c r="B2044" s="31">
        <v>61.03</v>
      </c>
      <c r="C2044" s="31">
        <v>63.82</v>
      </c>
      <c r="D2044" s="11">
        <f t="shared" si="356"/>
        <v>11.645735134552524</v>
      </c>
      <c r="E2044" s="2">
        <f t="shared" si="357"/>
        <v>-62.212028542303777</v>
      </c>
      <c r="F2044" s="2">
        <f t="shared" si="358"/>
        <v>-65.056065239551486</v>
      </c>
    </row>
    <row r="2045" spans="1:7" hidden="1" x14ac:dyDescent="0.25">
      <c r="A2045" s="18">
        <v>41498.298095801503</v>
      </c>
      <c r="B2045" s="31">
        <v>61.32</v>
      </c>
      <c r="C2045" s="31">
        <v>64.08</v>
      </c>
      <c r="D2045" s="11">
        <f t="shared" si="356"/>
        <v>11.652679578997777</v>
      </c>
      <c r="E2045" s="2">
        <f t="shared" si="357"/>
        <v>-62.50764525993884</v>
      </c>
      <c r="F2045" s="2">
        <f t="shared" si="358"/>
        <v>-65.321100917431195</v>
      </c>
    </row>
    <row r="2046" spans="1:7" hidden="1" x14ac:dyDescent="0.25">
      <c r="A2046" s="18">
        <v>41498.305040245948</v>
      </c>
      <c r="B2046" s="31">
        <v>61.63</v>
      </c>
      <c r="C2046" s="31">
        <v>64.400000000000006</v>
      </c>
      <c r="D2046" s="11">
        <f t="shared" si="356"/>
        <v>11.65962402344303</v>
      </c>
      <c r="E2046" s="2">
        <f t="shared" si="357"/>
        <v>-62.823649337410806</v>
      </c>
      <c r="F2046" s="2">
        <f t="shared" si="358"/>
        <v>-65.647298674821613</v>
      </c>
    </row>
    <row r="2047" spans="1:7" hidden="1" x14ac:dyDescent="0.25">
      <c r="A2047" s="18">
        <v>41498.311984690394</v>
      </c>
      <c r="B2047" s="31">
        <v>61.94</v>
      </c>
      <c r="C2047" s="31">
        <v>64.680000000000007</v>
      </c>
      <c r="D2047" s="11">
        <f t="shared" si="356"/>
        <v>11.666568467888283</v>
      </c>
      <c r="E2047" s="2">
        <f t="shared" si="357"/>
        <v>-63.139653414882773</v>
      </c>
      <c r="F2047" s="2">
        <f t="shared" si="358"/>
        <v>-65.932721712538239</v>
      </c>
      <c r="G2047" s="28"/>
    </row>
    <row r="2048" spans="1:7" x14ac:dyDescent="0.25">
      <c r="A2048" s="18">
        <v>41498.318929134839</v>
      </c>
      <c r="B2048" s="31">
        <v>62.23</v>
      </c>
      <c r="C2048" s="31">
        <v>65</v>
      </c>
      <c r="D2048" s="11">
        <f t="shared" si="356"/>
        <v>11.673512912333535</v>
      </c>
      <c r="E2048" s="2">
        <f t="shared" si="357"/>
        <v>-63.435270132517836</v>
      </c>
      <c r="F2048" s="2">
        <f t="shared" si="358"/>
        <v>-66.258919469928642</v>
      </c>
      <c r="G2048" s="28">
        <f t="shared" ref="G2048" si="369">A2048</f>
        <v>41498.318929134839</v>
      </c>
    </row>
    <row r="2049" spans="1:7" hidden="1" x14ac:dyDescent="0.25">
      <c r="A2049" s="18">
        <v>41498.325873579284</v>
      </c>
      <c r="B2049" s="31">
        <v>62.53</v>
      </c>
      <c r="C2049" s="31">
        <v>65.27</v>
      </c>
      <c r="D2049" s="11">
        <f t="shared" si="356"/>
        <v>11.680457356778788</v>
      </c>
      <c r="E2049" s="2">
        <f t="shared" si="357"/>
        <v>-63.741080530071358</v>
      </c>
      <c r="F2049" s="2">
        <f t="shared" si="358"/>
        <v>-66.53414882772681</v>
      </c>
    </row>
    <row r="2050" spans="1:7" hidden="1" x14ac:dyDescent="0.25">
      <c r="A2050" s="18">
        <v>41498.332818023722</v>
      </c>
      <c r="B2050" s="31">
        <v>62.82</v>
      </c>
      <c r="C2050" s="31">
        <v>65.59</v>
      </c>
      <c r="D2050" s="11">
        <f t="shared" si="356"/>
        <v>11.687401801216765</v>
      </c>
      <c r="E2050" s="2">
        <f t="shared" si="357"/>
        <v>-64.036697247706428</v>
      </c>
      <c r="F2050" s="2">
        <f t="shared" si="358"/>
        <v>-66.860346585117227</v>
      </c>
    </row>
    <row r="2051" spans="1:7" hidden="1" x14ac:dyDescent="0.25">
      <c r="A2051" s="18">
        <v>41498.339762468167</v>
      </c>
      <c r="B2051" s="31">
        <v>63.1</v>
      </c>
      <c r="C2051" s="31">
        <v>65.86</v>
      </c>
      <c r="D2051" s="11">
        <f t="shared" ref="D2051:D2114" si="370">A2051-$H$2</f>
        <v>11.694346245662018</v>
      </c>
      <c r="E2051" s="2">
        <f t="shared" ref="E2051:E2114" si="371">B2051/-0.981</f>
        <v>-64.32212028542304</v>
      </c>
      <c r="F2051" s="2">
        <f t="shared" ref="F2051:F2114" si="372">C2051/-0.981</f>
        <v>-67.135575942915395</v>
      </c>
    </row>
    <row r="2052" spans="1:7" hidden="1" x14ac:dyDescent="0.25">
      <c r="A2052" s="18">
        <v>41498.346706912613</v>
      </c>
      <c r="B2052" s="31">
        <v>63.4</v>
      </c>
      <c r="C2052" s="31">
        <v>66.13</v>
      </c>
      <c r="D2052" s="11">
        <f t="shared" si="370"/>
        <v>11.701290690107271</v>
      </c>
      <c r="E2052" s="2">
        <f t="shared" si="371"/>
        <v>-64.627930682976555</v>
      </c>
      <c r="F2052" s="2">
        <f t="shared" si="372"/>
        <v>-67.410805300713548</v>
      </c>
    </row>
    <row r="2053" spans="1:7" hidden="1" x14ac:dyDescent="0.25">
      <c r="A2053" s="18">
        <v>41498.353651357058</v>
      </c>
      <c r="B2053" s="31">
        <v>63.7</v>
      </c>
      <c r="C2053" s="31">
        <v>66.53</v>
      </c>
      <c r="D2053" s="11">
        <f t="shared" si="370"/>
        <v>11.708235134552524</v>
      </c>
      <c r="E2053" s="2">
        <f t="shared" si="371"/>
        <v>-64.933741080530069</v>
      </c>
      <c r="F2053" s="2">
        <f t="shared" si="372"/>
        <v>-67.818552497451577</v>
      </c>
      <c r="G2053" s="28"/>
    </row>
    <row r="2054" spans="1:7" x14ac:dyDescent="0.25">
      <c r="A2054" s="18">
        <v>41498.360595801503</v>
      </c>
      <c r="B2054" s="31">
        <v>63.77</v>
      </c>
      <c r="C2054" s="31">
        <v>66.62</v>
      </c>
      <c r="D2054" s="11">
        <f t="shared" si="370"/>
        <v>11.715179578997777</v>
      </c>
      <c r="E2054" s="2">
        <f t="shared" si="371"/>
        <v>-65.005096839959236</v>
      </c>
      <c r="F2054" s="2">
        <f t="shared" si="372"/>
        <v>-67.910295616717647</v>
      </c>
      <c r="G2054" s="28">
        <f t="shared" ref="G2054" si="373">A2054</f>
        <v>41498.360595801503</v>
      </c>
    </row>
    <row r="2055" spans="1:7" hidden="1" x14ac:dyDescent="0.25">
      <c r="A2055" s="18">
        <v>41498.367540245948</v>
      </c>
      <c r="B2055" s="31">
        <v>64.36</v>
      </c>
      <c r="C2055" s="31">
        <v>67.180000000000007</v>
      </c>
      <c r="D2055" s="11">
        <f t="shared" si="370"/>
        <v>11.72212402344303</v>
      </c>
      <c r="E2055" s="2">
        <f t="shared" si="371"/>
        <v>-65.606523955147807</v>
      </c>
      <c r="F2055" s="2">
        <f t="shared" si="372"/>
        <v>-68.481141692150871</v>
      </c>
    </row>
    <row r="2056" spans="1:7" hidden="1" x14ac:dyDescent="0.25">
      <c r="A2056" s="18">
        <v>41498.374484690394</v>
      </c>
      <c r="B2056" s="31">
        <v>64.680000000000007</v>
      </c>
      <c r="C2056" s="31">
        <v>67.47</v>
      </c>
      <c r="D2056" s="11">
        <f t="shared" si="370"/>
        <v>11.729068467888283</v>
      </c>
      <c r="E2056" s="2">
        <f t="shared" si="371"/>
        <v>-65.932721712538239</v>
      </c>
      <c r="F2056" s="2">
        <f t="shared" si="372"/>
        <v>-68.776758409785927</v>
      </c>
    </row>
    <row r="2057" spans="1:7" hidden="1" x14ac:dyDescent="0.25">
      <c r="A2057" s="18">
        <v>41498.381429134839</v>
      </c>
      <c r="B2057" s="31">
        <v>65.03</v>
      </c>
      <c r="C2057" s="31">
        <v>67.790000000000006</v>
      </c>
      <c r="D2057" s="11">
        <f t="shared" si="370"/>
        <v>11.736012912333535</v>
      </c>
      <c r="E2057" s="2">
        <f t="shared" si="371"/>
        <v>-66.289500509684004</v>
      </c>
      <c r="F2057" s="2">
        <f t="shared" si="372"/>
        <v>-69.102956167176359</v>
      </c>
    </row>
    <row r="2058" spans="1:7" hidden="1" x14ac:dyDescent="0.25">
      <c r="A2058" s="18">
        <v>41498.388373579284</v>
      </c>
      <c r="B2058" s="31">
        <v>65.3</v>
      </c>
      <c r="C2058" s="31">
        <v>68.05</v>
      </c>
      <c r="D2058" s="11">
        <f t="shared" si="370"/>
        <v>11.742957356778788</v>
      </c>
      <c r="E2058" s="2">
        <f t="shared" si="371"/>
        <v>-66.564729867482157</v>
      </c>
      <c r="F2058" s="2">
        <f t="shared" si="372"/>
        <v>-69.367991845056068</v>
      </c>
    </row>
    <row r="2059" spans="1:7" hidden="1" x14ac:dyDescent="0.25">
      <c r="A2059" s="18">
        <v>41498.395318023722</v>
      </c>
      <c r="B2059" s="31">
        <v>65.58</v>
      </c>
      <c r="C2059" s="31">
        <v>68.36</v>
      </c>
      <c r="D2059" s="11">
        <f t="shared" si="370"/>
        <v>11.749901801216765</v>
      </c>
      <c r="E2059" s="2">
        <f t="shared" si="371"/>
        <v>-66.850152905198783</v>
      </c>
      <c r="F2059" s="2">
        <f t="shared" si="372"/>
        <v>-69.683995922528027</v>
      </c>
      <c r="G2059" s="28"/>
    </row>
    <row r="2060" spans="1:7" x14ac:dyDescent="0.25">
      <c r="A2060" s="18">
        <v>41498.402262468167</v>
      </c>
      <c r="B2060" s="31">
        <v>65.89</v>
      </c>
      <c r="C2060" s="31">
        <v>68.680000000000007</v>
      </c>
      <c r="D2060" s="11">
        <f t="shared" si="370"/>
        <v>11.756846245662018</v>
      </c>
      <c r="E2060" s="2">
        <f t="shared" si="371"/>
        <v>-67.166156982670742</v>
      </c>
      <c r="F2060" s="2">
        <f t="shared" si="372"/>
        <v>-70.010193679918459</v>
      </c>
      <c r="G2060" s="28">
        <f t="shared" ref="G2060" si="374">A2060</f>
        <v>41498.402262468167</v>
      </c>
    </row>
    <row r="2061" spans="1:7" hidden="1" x14ac:dyDescent="0.25">
      <c r="A2061" s="18">
        <v>41498.409206912613</v>
      </c>
      <c r="B2061" s="31">
        <v>66.2</v>
      </c>
      <c r="C2061" s="31">
        <v>68.959999999999994</v>
      </c>
      <c r="D2061" s="11">
        <f t="shared" si="370"/>
        <v>11.763790690107271</v>
      </c>
      <c r="E2061" s="2">
        <f t="shared" si="371"/>
        <v>-67.482161060142715</v>
      </c>
      <c r="F2061" s="2">
        <f t="shared" si="372"/>
        <v>-70.295616717635056</v>
      </c>
    </row>
    <row r="2062" spans="1:7" hidden="1" x14ac:dyDescent="0.25">
      <c r="A2062" s="18">
        <v>41498.416151357058</v>
      </c>
      <c r="B2062" s="31">
        <v>66.48</v>
      </c>
      <c r="C2062" s="31">
        <v>69.25</v>
      </c>
      <c r="D2062" s="11">
        <f t="shared" si="370"/>
        <v>11.770735134552524</v>
      </c>
      <c r="E2062" s="2">
        <f t="shared" si="371"/>
        <v>-67.767584097859327</v>
      </c>
      <c r="F2062" s="2">
        <f t="shared" si="372"/>
        <v>-70.591233435270141</v>
      </c>
    </row>
    <row r="2063" spans="1:7" hidden="1" x14ac:dyDescent="0.25">
      <c r="A2063" s="18">
        <v>41498.423095801503</v>
      </c>
      <c r="B2063" s="31">
        <v>66.83</v>
      </c>
      <c r="C2063" s="31">
        <v>69.64</v>
      </c>
      <c r="D2063" s="11">
        <f t="shared" si="370"/>
        <v>11.777679578997777</v>
      </c>
      <c r="E2063" s="2">
        <f t="shared" si="371"/>
        <v>-68.124362895005092</v>
      </c>
      <c r="F2063" s="2">
        <f t="shared" si="372"/>
        <v>-70.988786952089711</v>
      </c>
    </row>
    <row r="2064" spans="1:7" hidden="1" x14ac:dyDescent="0.25">
      <c r="A2064" s="18">
        <v>41498.430040245948</v>
      </c>
      <c r="B2064" s="31">
        <v>67.23</v>
      </c>
      <c r="C2064" s="31">
        <v>69.95</v>
      </c>
      <c r="D2064" s="11">
        <f t="shared" si="370"/>
        <v>11.78462402344303</v>
      </c>
      <c r="E2064" s="2">
        <f t="shared" si="371"/>
        <v>-68.532110091743121</v>
      </c>
      <c r="F2064" s="2">
        <f t="shared" si="372"/>
        <v>-71.30479102956167</v>
      </c>
    </row>
    <row r="2065" spans="1:7" hidden="1" x14ac:dyDescent="0.25">
      <c r="A2065" s="18">
        <v>41498.436984690394</v>
      </c>
      <c r="B2065" s="31">
        <v>67.510000000000005</v>
      </c>
      <c r="C2065" s="31">
        <v>70.290000000000006</v>
      </c>
      <c r="D2065" s="11">
        <f t="shared" si="370"/>
        <v>11.791568467888283</v>
      </c>
      <c r="E2065" s="2">
        <f t="shared" si="371"/>
        <v>-68.817533129459747</v>
      </c>
      <c r="F2065" s="2">
        <f t="shared" si="372"/>
        <v>-71.651376146789005</v>
      </c>
      <c r="G2065" s="28"/>
    </row>
    <row r="2066" spans="1:7" x14ac:dyDescent="0.25">
      <c r="A2066" s="18">
        <v>41498.443929134839</v>
      </c>
      <c r="B2066" s="31">
        <v>67.819999999999993</v>
      </c>
      <c r="C2066" s="31">
        <v>70.59</v>
      </c>
      <c r="D2066" s="11">
        <f t="shared" si="370"/>
        <v>11.798512912333535</v>
      </c>
      <c r="E2066" s="2">
        <f t="shared" si="371"/>
        <v>-69.133537206931692</v>
      </c>
      <c r="F2066" s="2">
        <f t="shared" si="372"/>
        <v>-71.957186544342505</v>
      </c>
      <c r="G2066" s="28">
        <f t="shared" ref="G2066" si="375">A2066</f>
        <v>41498.443929134839</v>
      </c>
    </row>
    <row r="2067" spans="1:7" hidden="1" x14ac:dyDescent="0.25">
      <c r="A2067" s="18">
        <v>41498.450873579284</v>
      </c>
      <c r="B2067" s="31">
        <v>68.209999999999994</v>
      </c>
      <c r="C2067" s="31">
        <v>71.06</v>
      </c>
      <c r="D2067" s="11">
        <f t="shared" si="370"/>
        <v>11.805457356778788</v>
      </c>
      <c r="E2067" s="2">
        <f t="shared" si="371"/>
        <v>-69.531090723751262</v>
      </c>
      <c r="F2067" s="2">
        <f t="shared" si="372"/>
        <v>-72.436289500509687</v>
      </c>
    </row>
    <row r="2068" spans="1:7" hidden="1" x14ac:dyDescent="0.25">
      <c r="A2068" s="18">
        <v>41498.457818023722</v>
      </c>
      <c r="B2068" s="31">
        <v>68.55</v>
      </c>
      <c r="C2068" s="31">
        <v>71.3</v>
      </c>
      <c r="D2068" s="11">
        <f t="shared" si="370"/>
        <v>11.812401801216765</v>
      </c>
      <c r="E2068" s="2">
        <f t="shared" si="371"/>
        <v>-69.877675840978597</v>
      </c>
      <c r="F2068" s="2">
        <f t="shared" si="372"/>
        <v>-72.680937818552493</v>
      </c>
    </row>
    <row r="2069" spans="1:7" hidden="1" x14ac:dyDescent="0.25">
      <c r="A2069" s="18">
        <v>41498.464762468167</v>
      </c>
      <c r="B2069" s="31">
        <v>68.84</v>
      </c>
      <c r="C2069" s="31">
        <v>71.61</v>
      </c>
      <c r="D2069" s="11">
        <f t="shared" si="370"/>
        <v>11.819346245662018</v>
      </c>
      <c r="E2069" s="2">
        <f t="shared" si="371"/>
        <v>-70.173292558613667</v>
      </c>
      <c r="F2069" s="2">
        <f t="shared" si="372"/>
        <v>-72.996941896024467</v>
      </c>
    </row>
    <row r="2070" spans="1:7" hidden="1" x14ac:dyDescent="0.25">
      <c r="A2070" s="18">
        <v>41498.471706912613</v>
      </c>
      <c r="B2070" s="31">
        <v>69.16</v>
      </c>
      <c r="C2070" s="31">
        <v>71.959999999999994</v>
      </c>
      <c r="D2070" s="11">
        <f t="shared" si="370"/>
        <v>11.826290690107271</v>
      </c>
      <c r="E2070" s="2">
        <f t="shared" si="371"/>
        <v>-70.499490316004071</v>
      </c>
      <c r="F2070" s="2">
        <f t="shared" si="372"/>
        <v>-73.353720693170231</v>
      </c>
    </row>
    <row r="2071" spans="1:7" hidden="1" x14ac:dyDescent="0.25">
      <c r="A2071" s="18">
        <v>41498.478651357058</v>
      </c>
      <c r="B2071" s="31">
        <v>69.569999999999993</v>
      </c>
      <c r="C2071" s="31">
        <v>72.39</v>
      </c>
      <c r="D2071" s="11">
        <f t="shared" si="370"/>
        <v>11.833235134552524</v>
      </c>
      <c r="E2071" s="2">
        <f t="shared" si="371"/>
        <v>-70.917431192660544</v>
      </c>
      <c r="F2071" s="2">
        <f t="shared" si="372"/>
        <v>-73.792048929663608</v>
      </c>
      <c r="G2071" s="28"/>
    </row>
    <row r="2072" spans="1:7" x14ac:dyDescent="0.25">
      <c r="A2072" s="18">
        <v>41498.485595801503</v>
      </c>
      <c r="B2072" s="31">
        <v>69.86</v>
      </c>
      <c r="C2072" s="31">
        <v>72.64</v>
      </c>
      <c r="D2072" s="11">
        <f t="shared" si="370"/>
        <v>11.840179578997777</v>
      </c>
      <c r="E2072" s="2">
        <f t="shared" si="371"/>
        <v>-71.213047910295614</v>
      </c>
      <c r="F2072" s="2">
        <f t="shared" si="372"/>
        <v>-74.046890927624872</v>
      </c>
      <c r="G2072" s="28">
        <f t="shared" ref="G2072" si="376">A2072</f>
        <v>41498.485595801503</v>
      </c>
    </row>
    <row r="2073" spans="1:7" hidden="1" x14ac:dyDescent="0.25">
      <c r="A2073" s="18">
        <v>41498.492540245948</v>
      </c>
      <c r="B2073" s="31">
        <v>70.17</v>
      </c>
      <c r="C2073" s="31">
        <v>73.02</v>
      </c>
      <c r="D2073" s="11">
        <f t="shared" si="370"/>
        <v>11.84712402344303</v>
      </c>
      <c r="E2073" s="2">
        <f t="shared" si="371"/>
        <v>-71.529051987767588</v>
      </c>
      <c r="F2073" s="2">
        <f t="shared" si="372"/>
        <v>-74.434250764525984</v>
      </c>
    </row>
    <row r="2074" spans="1:7" hidden="1" x14ac:dyDescent="0.25">
      <c r="A2074" s="18">
        <v>41498.499484690394</v>
      </c>
      <c r="B2074" s="31">
        <v>70.59</v>
      </c>
      <c r="C2074" s="31">
        <v>73.39</v>
      </c>
      <c r="D2074" s="11">
        <f t="shared" si="370"/>
        <v>11.854068467888283</v>
      </c>
      <c r="E2074" s="2">
        <f t="shared" si="371"/>
        <v>-71.957186544342505</v>
      </c>
      <c r="F2074" s="2">
        <f t="shared" si="372"/>
        <v>-74.811416921508666</v>
      </c>
    </row>
    <row r="2075" spans="1:7" hidden="1" x14ac:dyDescent="0.25">
      <c r="A2075" s="18">
        <v>41498.506429134839</v>
      </c>
      <c r="B2075" s="31">
        <v>70.88</v>
      </c>
      <c r="C2075" s="31">
        <v>73.67</v>
      </c>
      <c r="D2075" s="11">
        <f t="shared" si="370"/>
        <v>11.861012912333535</v>
      </c>
      <c r="E2075" s="2">
        <f t="shared" si="371"/>
        <v>-72.252803261977576</v>
      </c>
      <c r="F2075" s="2">
        <f t="shared" si="372"/>
        <v>-75.096839959225278</v>
      </c>
    </row>
    <row r="2076" spans="1:7" hidden="1" x14ac:dyDescent="0.25">
      <c r="A2076" s="18">
        <v>41498.513373579284</v>
      </c>
      <c r="B2076" s="31">
        <v>71.27</v>
      </c>
      <c r="C2076" s="31">
        <v>74.11</v>
      </c>
      <c r="D2076" s="11">
        <f t="shared" si="370"/>
        <v>11.867957356778788</v>
      </c>
      <c r="E2076" s="2">
        <f t="shared" si="371"/>
        <v>-72.650356778797146</v>
      </c>
      <c r="F2076" s="2">
        <f t="shared" si="372"/>
        <v>-75.545361875637113</v>
      </c>
    </row>
    <row r="2077" spans="1:7" hidden="1" x14ac:dyDescent="0.25">
      <c r="A2077" s="18">
        <v>41498.520318023722</v>
      </c>
      <c r="B2077" s="31">
        <v>71.599999999999994</v>
      </c>
      <c r="C2077" s="31">
        <v>74.36</v>
      </c>
      <c r="D2077" s="11">
        <f t="shared" si="370"/>
        <v>11.874901801216765</v>
      </c>
      <c r="E2077" s="2">
        <f t="shared" si="371"/>
        <v>-72.986748216106008</v>
      </c>
      <c r="F2077" s="2">
        <f t="shared" si="372"/>
        <v>-75.800203873598363</v>
      </c>
      <c r="G2077" s="28"/>
    </row>
    <row r="2078" spans="1:7" x14ac:dyDescent="0.25">
      <c r="A2078" s="18">
        <v>41498.527262468167</v>
      </c>
      <c r="B2078" s="31">
        <v>71.97</v>
      </c>
      <c r="C2078" s="31">
        <v>74.849999999999994</v>
      </c>
      <c r="D2078" s="11">
        <f t="shared" si="370"/>
        <v>11.881846245662018</v>
      </c>
      <c r="E2078" s="2">
        <f t="shared" si="371"/>
        <v>-73.36391437308869</v>
      </c>
      <c r="F2078" s="2">
        <f t="shared" si="372"/>
        <v>-76.299694189602448</v>
      </c>
      <c r="G2078" s="28">
        <f t="shared" ref="G2078" si="377">A2078</f>
        <v>41498.527262468167</v>
      </c>
    </row>
    <row r="2079" spans="1:7" hidden="1" x14ac:dyDescent="0.25">
      <c r="A2079" s="18">
        <v>41498.534206912613</v>
      </c>
      <c r="B2079" s="31">
        <v>72.180000000000007</v>
      </c>
      <c r="C2079" s="31">
        <v>75.05</v>
      </c>
      <c r="D2079" s="11">
        <f t="shared" si="370"/>
        <v>11.888790690107271</v>
      </c>
      <c r="E2079" s="2">
        <f t="shared" si="371"/>
        <v>-73.577981651376149</v>
      </c>
      <c r="F2079" s="2">
        <f t="shared" si="372"/>
        <v>-76.503567787971463</v>
      </c>
    </row>
    <row r="2080" spans="1:7" hidden="1" x14ac:dyDescent="0.25">
      <c r="A2080" s="18">
        <v>41498.541151357058</v>
      </c>
      <c r="B2080" s="31">
        <v>72.599999999999994</v>
      </c>
      <c r="C2080" s="31">
        <v>75.400000000000006</v>
      </c>
      <c r="D2080" s="11">
        <f t="shared" si="370"/>
        <v>11.895735134552524</v>
      </c>
      <c r="E2080" s="2">
        <f t="shared" si="371"/>
        <v>-74.006116207951067</v>
      </c>
      <c r="F2080" s="2">
        <f t="shared" si="372"/>
        <v>-76.860346585117227</v>
      </c>
    </row>
    <row r="2081" spans="1:7" hidden="1" x14ac:dyDescent="0.25">
      <c r="A2081" s="18">
        <v>41498.548095801503</v>
      </c>
      <c r="B2081" s="31">
        <v>73.040000000000006</v>
      </c>
      <c r="C2081" s="31">
        <v>75.89</v>
      </c>
      <c r="D2081" s="11">
        <f t="shared" si="370"/>
        <v>11.902679578997777</v>
      </c>
      <c r="E2081" s="2">
        <f t="shared" si="371"/>
        <v>-74.454638124362901</v>
      </c>
      <c r="F2081" s="2">
        <f t="shared" si="372"/>
        <v>-77.359836901121312</v>
      </c>
    </row>
    <row r="2082" spans="1:7" hidden="1" x14ac:dyDescent="0.25">
      <c r="A2082" s="18">
        <v>41498.555040245948</v>
      </c>
      <c r="B2082" s="31">
        <v>73.37</v>
      </c>
      <c r="C2082" s="31">
        <v>76.2</v>
      </c>
      <c r="D2082" s="11">
        <f t="shared" si="370"/>
        <v>11.90962402344303</v>
      </c>
      <c r="E2082" s="2">
        <f t="shared" si="371"/>
        <v>-74.791029561671763</v>
      </c>
      <c r="F2082" s="2">
        <f t="shared" si="372"/>
        <v>-77.675840978593271</v>
      </c>
    </row>
    <row r="2083" spans="1:7" hidden="1" x14ac:dyDescent="0.25">
      <c r="A2083" s="18">
        <v>41498.561984690394</v>
      </c>
      <c r="B2083" s="31">
        <v>73.650000000000006</v>
      </c>
      <c r="C2083" s="31">
        <v>76.48</v>
      </c>
      <c r="D2083" s="11">
        <f t="shared" si="370"/>
        <v>11.916568467888283</v>
      </c>
      <c r="E2083" s="2">
        <f t="shared" si="371"/>
        <v>-75.076452599388389</v>
      </c>
      <c r="F2083" s="2">
        <f t="shared" si="372"/>
        <v>-77.961264016309897</v>
      </c>
      <c r="G2083" s="28"/>
    </row>
    <row r="2084" spans="1:7" x14ac:dyDescent="0.25">
      <c r="A2084" s="18">
        <v>41498.568929134839</v>
      </c>
      <c r="B2084" s="31">
        <v>74.069999999999993</v>
      </c>
      <c r="C2084" s="31">
        <v>76.95</v>
      </c>
      <c r="D2084" s="11">
        <f t="shared" si="370"/>
        <v>11.923512912333535</v>
      </c>
      <c r="E2084" s="2">
        <f t="shared" si="371"/>
        <v>-75.504587155963293</v>
      </c>
      <c r="F2084" s="2">
        <f t="shared" si="372"/>
        <v>-78.440366972477065</v>
      </c>
      <c r="G2084" s="28">
        <f t="shared" ref="G2084" si="378">A2084</f>
        <v>41498.568929134839</v>
      </c>
    </row>
    <row r="2085" spans="1:7" hidden="1" x14ac:dyDescent="0.25">
      <c r="A2085" s="18">
        <v>41498.575873579284</v>
      </c>
      <c r="B2085" s="31">
        <v>74.41</v>
      </c>
      <c r="C2085" s="31">
        <v>77.23</v>
      </c>
      <c r="D2085" s="11">
        <f t="shared" si="370"/>
        <v>11.930457356778788</v>
      </c>
      <c r="E2085" s="2">
        <f t="shared" si="371"/>
        <v>-75.851172273190613</v>
      </c>
      <c r="F2085" s="2">
        <f t="shared" si="372"/>
        <v>-78.725790010193691</v>
      </c>
    </row>
    <row r="2086" spans="1:7" hidden="1" x14ac:dyDescent="0.25">
      <c r="A2086" s="18">
        <v>41498.582818023722</v>
      </c>
      <c r="B2086" s="31">
        <v>74.75</v>
      </c>
      <c r="C2086" s="31">
        <v>77.650000000000006</v>
      </c>
      <c r="D2086" s="11">
        <f t="shared" si="370"/>
        <v>11.937401801216765</v>
      </c>
      <c r="E2086" s="2">
        <f t="shared" si="371"/>
        <v>-76.197757390417948</v>
      </c>
      <c r="F2086" s="2">
        <f t="shared" si="372"/>
        <v>-79.153924566768609</v>
      </c>
    </row>
    <row r="2087" spans="1:7" hidden="1" x14ac:dyDescent="0.25">
      <c r="A2087" s="18">
        <v>41498.589762468167</v>
      </c>
      <c r="B2087" s="31">
        <v>75.13</v>
      </c>
      <c r="C2087" s="31">
        <v>78.010000000000005</v>
      </c>
      <c r="D2087" s="11">
        <f t="shared" si="370"/>
        <v>11.944346245662018</v>
      </c>
      <c r="E2087" s="2">
        <f t="shared" si="371"/>
        <v>-76.58511722731906</v>
      </c>
      <c r="F2087" s="2">
        <f t="shared" si="372"/>
        <v>-79.520897043832832</v>
      </c>
    </row>
    <row r="2088" spans="1:7" hidden="1" x14ac:dyDescent="0.25">
      <c r="A2088" s="18">
        <v>41498.596706912613</v>
      </c>
      <c r="B2088" s="31">
        <v>75.47</v>
      </c>
      <c r="C2088" s="31">
        <v>78.31</v>
      </c>
      <c r="D2088" s="11">
        <f t="shared" si="370"/>
        <v>11.951290690107271</v>
      </c>
      <c r="E2088" s="2">
        <f t="shared" si="371"/>
        <v>-76.93170234454638</v>
      </c>
      <c r="F2088" s="2">
        <f t="shared" si="372"/>
        <v>-79.826707441386347</v>
      </c>
    </row>
    <row r="2089" spans="1:7" hidden="1" x14ac:dyDescent="0.25">
      <c r="A2089" s="18">
        <v>41498.603651357058</v>
      </c>
      <c r="B2089" s="31">
        <v>75.900000000000006</v>
      </c>
      <c r="C2089" s="31">
        <v>78.739999999999995</v>
      </c>
      <c r="D2089" s="11">
        <f t="shared" si="370"/>
        <v>11.958235134552524</v>
      </c>
      <c r="E2089" s="2">
        <f t="shared" si="371"/>
        <v>-77.370030581039757</v>
      </c>
      <c r="F2089" s="2">
        <f t="shared" si="372"/>
        <v>-80.265035677879709</v>
      </c>
      <c r="G2089" s="28"/>
    </row>
    <row r="2090" spans="1:7" x14ac:dyDescent="0.25">
      <c r="A2090" s="18">
        <v>41498.610595801503</v>
      </c>
      <c r="B2090" s="31">
        <v>76.19</v>
      </c>
      <c r="C2090" s="31">
        <v>79.010000000000005</v>
      </c>
      <c r="D2090" s="11">
        <f t="shared" si="370"/>
        <v>11.965179578997777</v>
      </c>
      <c r="E2090" s="2">
        <f t="shared" si="371"/>
        <v>-77.665647298674827</v>
      </c>
      <c r="F2090" s="2">
        <f t="shared" si="372"/>
        <v>-80.540265035677891</v>
      </c>
      <c r="G2090" s="28">
        <f t="shared" ref="G2090" si="379">A2090</f>
        <v>41498.610595801503</v>
      </c>
    </row>
    <row r="2091" spans="1:7" hidden="1" x14ac:dyDescent="0.25">
      <c r="A2091" s="18">
        <v>41498.617540245948</v>
      </c>
      <c r="B2091" s="31">
        <v>76.55</v>
      </c>
      <c r="C2091" s="31">
        <v>79.430000000000007</v>
      </c>
      <c r="D2091" s="11">
        <f t="shared" si="370"/>
        <v>11.97212402344303</v>
      </c>
      <c r="E2091" s="2">
        <f t="shared" si="371"/>
        <v>-78.032619775739036</v>
      </c>
      <c r="F2091" s="2">
        <f t="shared" si="372"/>
        <v>-80.968399592252808</v>
      </c>
    </row>
    <row r="2092" spans="1:7" hidden="1" x14ac:dyDescent="0.25">
      <c r="A2092" s="18">
        <v>41498.624484690394</v>
      </c>
      <c r="B2092" s="31">
        <v>76.930000000000007</v>
      </c>
      <c r="C2092" s="31">
        <v>79.77</v>
      </c>
      <c r="D2092" s="11">
        <f t="shared" si="370"/>
        <v>11.979068467888283</v>
      </c>
      <c r="E2092" s="2">
        <f t="shared" si="371"/>
        <v>-78.419979612640176</v>
      </c>
      <c r="F2092" s="2">
        <f t="shared" si="372"/>
        <v>-81.314984709480115</v>
      </c>
    </row>
    <row r="2093" spans="1:7" hidden="1" x14ac:dyDescent="0.25">
      <c r="A2093" s="18">
        <v>41498.631429134839</v>
      </c>
      <c r="B2093" s="31">
        <v>77.260000000000005</v>
      </c>
      <c r="C2093" s="31">
        <v>80.12</v>
      </c>
      <c r="D2093" s="11">
        <f t="shared" si="370"/>
        <v>11.986012912333535</v>
      </c>
      <c r="E2093" s="2">
        <f t="shared" si="371"/>
        <v>-78.756371049949038</v>
      </c>
      <c r="F2093" s="2">
        <f t="shared" si="372"/>
        <v>-81.671763506625894</v>
      </c>
    </row>
    <row r="2094" spans="1:7" hidden="1" x14ac:dyDescent="0.25">
      <c r="A2094" s="18">
        <v>41498.638373579284</v>
      </c>
      <c r="B2094" s="31">
        <v>77.63</v>
      </c>
      <c r="C2094" s="31">
        <v>80.52</v>
      </c>
      <c r="D2094" s="11">
        <f t="shared" si="370"/>
        <v>11.992957356778788</v>
      </c>
      <c r="E2094" s="2">
        <f t="shared" si="371"/>
        <v>-79.133537206931706</v>
      </c>
      <c r="F2094" s="2">
        <f t="shared" si="372"/>
        <v>-82.079510703363908</v>
      </c>
    </row>
    <row r="2095" spans="1:7" hidden="1" x14ac:dyDescent="0.25">
      <c r="A2095" s="18">
        <v>41498.645318023722</v>
      </c>
      <c r="B2095" s="31">
        <v>77.97</v>
      </c>
      <c r="C2095" s="31">
        <v>80.819999999999993</v>
      </c>
      <c r="D2095" s="11">
        <f t="shared" si="370"/>
        <v>11.999901801216765</v>
      </c>
      <c r="E2095" s="2">
        <f t="shared" si="371"/>
        <v>-79.480122324159026</v>
      </c>
      <c r="F2095" s="2">
        <f t="shared" si="372"/>
        <v>-82.385321100917423</v>
      </c>
      <c r="G2095" s="28"/>
    </row>
    <row r="2096" spans="1:7" x14ac:dyDescent="0.25">
      <c r="A2096" s="18">
        <v>41498.652262468167</v>
      </c>
      <c r="B2096" s="31">
        <v>78.3</v>
      </c>
      <c r="C2096" s="31">
        <v>81.150000000000006</v>
      </c>
      <c r="D2096" s="11">
        <f t="shared" si="370"/>
        <v>12.006846245662018</v>
      </c>
      <c r="E2096" s="2">
        <f t="shared" si="371"/>
        <v>-79.816513761467888</v>
      </c>
      <c r="F2096" s="2">
        <f t="shared" si="372"/>
        <v>-82.721712538226313</v>
      </c>
      <c r="G2096" s="28">
        <f t="shared" ref="G2096" si="380">A2096</f>
        <v>41498.652262468167</v>
      </c>
    </row>
    <row r="2097" spans="1:7" hidden="1" x14ac:dyDescent="0.25">
      <c r="A2097" s="18">
        <v>41498.659206912613</v>
      </c>
      <c r="B2097" s="31">
        <v>78.599999999999994</v>
      </c>
      <c r="C2097" s="31">
        <v>81.45</v>
      </c>
      <c r="D2097" s="11">
        <f t="shared" si="370"/>
        <v>12.013790690107271</v>
      </c>
      <c r="E2097" s="2">
        <f t="shared" si="371"/>
        <v>-80.122324159021403</v>
      </c>
      <c r="F2097" s="2">
        <f t="shared" si="372"/>
        <v>-83.027522935779814</v>
      </c>
    </row>
    <row r="2098" spans="1:7" hidden="1" x14ac:dyDescent="0.25">
      <c r="A2098" s="18">
        <v>41498.666151357058</v>
      </c>
      <c r="B2098" s="31">
        <v>78.98</v>
      </c>
      <c r="C2098" s="31">
        <v>81.849999999999994</v>
      </c>
      <c r="D2098" s="11">
        <f t="shared" si="370"/>
        <v>12.020735134552524</v>
      </c>
      <c r="E2098" s="2">
        <f t="shared" si="371"/>
        <v>-80.509683995922529</v>
      </c>
      <c r="F2098" s="2">
        <f t="shared" si="372"/>
        <v>-83.435270132517829</v>
      </c>
    </row>
    <row r="2099" spans="1:7" hidden="1" x14ac:dyDescent="0.25">
      <c r="A2099" s="18">
        <v>41498.673095801503</v>
      </c>
      <c r="B2099" s="31">
        <v>79.3</v>
      </c>
      <c r="C2099" s="31">
        <v>82.21</v>
      </c>
      <c r="D2099" s="11">
        <f t="shared" si="370"/>
        <v>12.027679578997777</v>
      </c>
      <c r="E2099" s="2">
        <f t="shared" si="371"/>
        <v>-80.835881753312947</v>
      </c>
      <c r="F2099" s="2">
        <f t="shared" si="372"/>
        <v>-83.802242609582052</v>
      </c>
    </row>
    <row r="2100" spans="1:7" hidden="1" x14ac:dyDescent="0.25">
      <c r="A2100" s="18">
        <v>41498.680040245948</v>
      </c>
      <c r="B2100" s="31">
        <v>79.63</v>
      </c>
      <c r="C2100" s="31">
        <v>82.51</v>
      </c>
      <c r="D2100" s="11">
        <f t="shared" si="370"/>
        <v>12.03462402344303</v>
      </c>
      <c r="E2100" s="2">
        <f t="shared" si="371"/>
        <v>-81.172273190621809</v>
      </c>
      <c r="F2100" s="2">
        <f t="shared" si="372"/>
        <v>-84.108053007135581</v>
      </c>
    </row>
    <row r="2101" spans="1:7" hidden="1" x14ac:dyDescent="0.25">
      <c r="A2101" s="18">
        <v>41498.686984690394</v>
      </c>
      <c r="B2101" s="31">
        <v>79.95</v>
      </c>
      <c r="C2101" s="31">
        <v>82.85</v>
      </c>
      <c r="D2101" s="11">
        <f t="shared" si="370"/>
        <v>12.041568467888283</v>
      </c>
      <c r="E2101" s="2">
        <f t="shared" si="371"/>
        <v>-81.49847094801224</v>
      </c>
      <c r="F2101" s="2">
        <f t="shared" si="372"/>
        <v>-84.454638124362887</v>
      </c>
      <c r="G2101" s="28"/>
    </row>
    <row r="2102" spans="1:7" x14ac:dyDescent="0.25">
      <c r="A2102" s="18">
        <v>41498.693929134839</v>
      </c>
      <c r="B2102" s="31">
        <v>80.27</v>
      </c>
      <c r="C2102" s="31">
        <v>83.23</v>
      </c>
      <c r="D2102" s="11">
        <f t="shared" si="370"/>
        <v>12.048512912333535</v>
      </c>
      <c r="E2102" s="2">
        <f t="shared" si="371"/>
        <v>-81.824668705402644</v>
      </c>
      <c r="F2102" s="2">
        <f t="shared" si="372"/>
        <v>-84.841997961264028</v>
      </c>
      <c r="G2102" s="28">
        <f t="shared" ref="G2102" si="381">A2102</f>
        <v>41498.693929134839</v>
      </c>
    </row>
    <row r="2103" spans="1:7" hidden="1" x14ac:dyDescent="0.25">
      <c r="A2103" s="18">
        <v>41498.700873579284</v>
      </c>
      <c r="B2103" s="31">
        <v>80.66</v>
      </c>
      <c r="C2103" s="31">
        <v>83.5</v>
      </c>
      <c r="D2103" s="11">
        <f t="shared" si="370"/>
        <v>12.055457356778788</v>
      </c>
      <c r="E2103" s="2">
        <f t="shared" si="371"/>
        <v>-82.222222222222214</v>
      </c>
      <c r="F2103" s="2">
        <f t="shared" si="372"/>
        <v>-85.117227319062181</v>
      </c>
    </row>
    <row r="2104" spans="1:7" hidden="1" x14ac:dyDescent="0.25">
      <c r="A2104" s="18">
        <v>41498.707818023722</v>
      </c>
      <c r="B2104" s="31">
        <v>80.98</v>
      </c>
      <c r="C2104" s="31">
        <v>83.87</v>
      </c>
      <c r="D2104" s="11">
        <f t="shared" si="370"/>
        <v>12.062401801216765</v>
      </c>
      <c r="E2104" s="2">
        <f t="shared" si="371"/>
        <v>-82.548419979612646</v>
      </c>
      <c r="F2104" s="2">
        <f t="shared" si="372"/>
        <v>-85.494393476044863</v>
      </c>
    </row>
    <row r="2105" spans="1:7" hidden="1" x14ac:dyDescent="0.25">
      <c r="A2105" s="18">
        <v>41498.714762468167</v>
      </c>
      <c r="B2105" s="31">
        <v>81.260000000000005</v>
      </c>
      <c r="C2105" s="31">
        <v>84.18</v>
      </c>
      <c r="D2105" s="11">
        <f t="shared" si="370"/>
        <v>12.069346245662018</v>
      </c>
      <c r="E2105" s="2">
        <f t="shared" si="371"/>
        <v>-82.833843017329258</v>
      </c>
      <c r="F2105" s="2">
        <f t="shared" si="372"/>
        <v>-85.810397553516822</v>
      </c>
    </row>
    <row r="2106" spans="1:7" hidden="1" x14ac:dyDescent="0.25">
      <c r="A2106" s="18">
        <v>41498.721706912613</v>
      </c>
      <c r="B2106" s="31">
        <v>81.569999999999993</v>
      </c>
      <c r="C2106" s="31">
        <v>84.48</v>
      </c>
      <c r="D2106" s="11">
        <f t="shared" si="370"/>
        <v>12.076290690107271</v>
      </c>
      <c r="E2106" s="2">
        <f t="shared" si="371"/>
        <v>-83.149847094801217</v>
      </c>
      <c r="F2106" s="2">
        <f t="shared" si="372"/>
        <v>-86.116207951070336</v>
      </c>
    </row>
    <row r="2107" spans="1:7" hidden="1" x14ac:dyDescent="0.25">
      <c r="A2107" s="18">
        <v>41498.728651357058</v>
      </c>
      <c r="B2107" s="31">
        <v>81.88</v>
      </c>
      <c r="C2107" s="31">
        <v>84.82</v>
      </c>
      <c r="D2107" s="11">
        <f t="shared" si="370"/>
        <v>12.083235134552524</v>
      </c>
      <c r="E2107" s="2">
        <f t="shared" si="371"/>
        <v>-83.46585117227319</v>
      </c>
      <c r="F2107" s="2">
        <f t="shared" si="372"/>
        <v>-86.462793068297657</v>
      </c>
      <c r="G2107" s="28"/>
    </row>
    <row r="2108" spans="1:7" x14ac:dyDescent="0.25">
      <c r="A2108" s="18">
        <v>41498.735595801503</v>
      </c>
      <c r="B2108" s="31">
        <v>82.27</v>
      </c>
      <c r="C2108" s="31">
        <v>85.24</v>
      </c>
      <c r="D2108" s="11">
        <f t="shared" si="370"/>
        <v>12.090179578997777</v>
      </c>
      <c r="E2108" s="2">
        <f t="shared" si="371"/>
        <v>-83.863404689092761</v>
      </c>
      <c r="F2108" s="2">
        <f t="shared" si="372"/>
        <v>-86.890927624872575</v>
      </c>
      <c r="G2108" s="28">
        <f t="shared" ref="G2108" si="382">A2108</f>
        <v>41498.735595801503</v>
      </c>
    </row>
    <row r="2109" spans="1:7" hidden="1" x14ac:dyDescent="0.25">
      <c r="A2109" s="18">
        <v>41498.742540245948</v>
      </c>
      <c r="B2109" s="31">
        <v>82.61</v>
      </c>
      <c r="C2109" s="31">
        <v>85.54</v>
      </c>
      <c r="D2109" s="11">
        <f t="shared" si="370"/>
        <v>12.09712402344303</v>
      </c>
      <c r="E2109" s="2">
        <f t="shared" si="371"/>
        <v>-84.209989806320081</v>
      </c>
      <c r="F2109" s="2">
        <f t="shared" si="372"/>
        <v>-87.196738022426103</v>
      </c>
    </row>
    <row r="2110" spans="1:7" hidden="1" x14ac:dyDescent="0.25">
      <c r="A2110" s="18">
        <v>41498.749484690394</v>
      </c>
      <c r="B2110" s="31">
        <v>82.89</v>
      </c>
      <c r="C2110" s="31">
        <v>85.86</v>
      </c>
      <c r="D2110" s="11">
        <f t="shared" si="370"/>
        <v>12.104068467888283</v>
      </c>
      <c r="E2110" s="2">
        <f t="shared" si="371"/>
        <v>-84.495412844036693</v>
      </c>
      <c r="F2110" s="2">
        <f t="shared" si="372"/>
        <v>-87.522935779816521</v>
      </c>
    </row>
    <row r="2111" spans="1:7" hidden="1" x14ac:dyDescent="0.25">
      <c r="A2111" s="18">
        <v>41498.756429134839</v>
      </c>
      <c r="B2111" s="31">
        <v>83.24</v>
      </c>
      <c r="C2111" s="31">
        <v>86.22</v>
      </c>
      <c r="D2111" s="11">
        <f t="shared" si="370"/>
        <v>12.111012912333535</v>
      </c>
      <c r="E2111" s="2">
        <f t="shared" si="371"/>
        <v>-84.852191641182458</v>
      </c>
      <c r="F2111" s="2">
        <f t="shared" si="372"/>
        <v>-87.88990825688073</v>
      </c>
    </row>
    <row r="2112" spans="1:7" hidden="1" x14ac:dyDescent="0.25">
      <c r="A2112" s="18">
        <v>41498.763373579284</v>
      </c>
      <c r="B2112" s="31">
        <v>83.56</v>
      </c>
      <c r="C2112" s="31">
        <v>86.53</v>
      </c>
      <c r="D2112" s="11">
        <f t="shared" si="370"/>
        <v>12.117957356778788</v>
      </c>
      <c r="E2112" s="2">
        <f t="shared" si="371"/>
        <v>-85.178389398572889</v>
      </c>
      <c r="F2112" s="2">
        <f t="shared" si="372"/>
        <v>-88.205912334352703</v>
      </c>
    </row>
    <row r="2113" spans="1:7" hidden="1" x14ac:dyDescent="0.25">
      <c r="A2113" s="18">
        <v>41498.770318023722</v>
      </c>
      <c r="B2113" s="31">
        <v>83.96</v>
      </c>
      <c r="C2113" s="31">
        <v>86.95</v>
      </c>
      <c r="D2113" s="11">
        <f t="shared" si="370"/>
        <v>12.124901801216765</v>
      </c>
      <c r="E2113" s="2">
        <f t="shared" si="371"/>
        <v>-85.586136595310904</v>
      </c>
      <c r="F2113" s="2">
        <f t="shared" si="372"/>
        <v>-88.634046890927635</v>
      </c>
      <c r="G2113" s="28"/>
    </row>
    <row r="2114" spans="1:7" x14ac:dyDescent="0.25">
      <c r="A2114" s="18">
        <v>41498.777262468167</v>
      </c>
      <c r="B2114" s="31">
        <v>84.25</v>
      </c>
      <c r="C2114" s="31">
        <v>87.27</v>
      </c>
      <c r="D2114" s="11">
        <f t="shared" si="370"/>
        <v>12.131846245662018</v>
      </c>
      <c r="E2114" s="2">
        <f t="shared" si="371"/>
        <v>-85.881753312945975</v>
      </c>
      <c r="F2114" s="2">
        <f t="shared" si="372"/>
        <v>-88.960244648318039</v>
      </c>
      <c r="G2114" s="28">
        <f t="shared" ref="G2114" si="383">A2114</f>
        <v>41498.777262468167</v>
      </c>
    </row>
    <row r="2115" spans="1:7" hidden="1" x14ac:dyDescent="0.25">
      <c r="A2115" s="18">
        <v>41498.784206912613</v>
      </c>
      <c r="B2115" s="31">
        <v>84.61</v>
      </c>
      <c r="C2115" s="31">
        <v>87.55</v>
      </c>
      <c r="D2115" s="11">
        <f t="shared" ref="D2115:D2178" si="384">A2115-$H$2</f>
        <v>12.138790690107271</v>
      </c>
      <c r="E2115" s="2">
        <f t="shared" ref="E2115:E2178" si="385">B2115/-0.981</f>
        <v>-86.248725790010198</v>
      </c>
      <c r="F2115" s="2">
        <f t="shared" ref="F2115:F2178" si="386">C2115/-0.981</f>
        <v>-89.245667686034651</v>
      </c>
    </row>
    <row r="2116" spans="1:7" hidden="1" x14ac:dyDescent="0.25">
      <c r="A2116" s="18">
        <v>41498.791151357058</v>
      </c>
      <c r="B2116" s="31">
        <v>84.91</v>
      </c>
      <c r="C2116" s="31">
        <v>87.89</v>
      </c>
      <c r="D2116" s="11">
        <f t="shared" si="384"/>
        <v>12.145735134552524</v>
      </c>
      <c r="E2116" s="2">
        <f t="shared" si="385"/>
        <v>-86.554536187563713</v>
      </c>
      <c r="F2116" s="2">
        <f t="shared" si="386"/>
        <v>-89.592252803261985</v>
      </c>
    </row>
    <row r="2117" spans="1:7" hidden="1" x14ac:dyDescent="0.25">
      <c r="A2117" s="18">
        <v>41498.798095801503</v>
      </c>
      <c r="B2117" s="31">
        <v>85.21</v>
      </c>
      <c r="C2117" s="31">
        <v>88.19</v>
      </c>
      <c r="D2117" s="11">
        <f t="shared" si="384"/>
        <v>12.152679578997777</v>
      </c>
      <c r="E2117" s="2">
        <f t="shared" si="385"/>
        <v>-86.860346585117227</v>
      </c>
      <c r="F2117" s="2">
        <f t="shared" si="386"/>
        <v>-89.8980632008155</v>
      </c>
    </row>
    <row r="2118" spans="1:7" hidden="1" x14ac:dyDescent="0.25">
      <c r="A2118" s="18">
        <v>41498.805040245948</v>
      </c>
      <c r="B2118" s="31">
        <v>85.53</v>
      </c>
      <c r="C2118" s="31">
        <v>88.5</v>
      </c>
      <c r="D2118" s="11">
        <f t="shared" si="384"/>
        <v>12.15962402344303</v>
      </c>
      <c r="E2118" s="2">
        <f t="shared" si="385"/>
        <v>-87.186544342507645</v>
      </c>
      <c r="F2118" s="2">
        <f t="shared" si="386"/>
        <v>-90.214067278287459</v>
      </c>
    </row>
    <row r="2119" spans="1:7" hidden="1" x14ac:dyDescent="0.25">
      <c r="A2119" s="18">
        <v>41498.811984690394</v>
      </c>
      <c r="B2119" s="31">
        <v>85.81</v>
      </c>
      <c r="C2119" s="31">
        <v>88.89</v>
      </c>
      <c r="D2119" s="11">
        <f t="shared" si="384"/>
        <v>12.166568467888283</v>
      </c>
      <c r="E2119" s="2">
        <f t="shared" si="385"/>
        <v>-87.471967380224271</v>
      </c>
      <c r="F2119" s="2">
        <f t="shared" si="386"/>
        <v>-90.611620795107029</v>
      </c>
      <c r="G2119" s="28"/>
    </row>
    <row r="2120" spans="1:7" x14ac:dyDescent="0.25">
      <c r="A2120" s="18">
        <v>41498.818929134839</v>
      </c>
      <c r="B2120" s="31">
        <v>86.19</v>
      </c>
      <c r="C2120" s="31">
        <v>89.21</v>
      </c>
      <c r="D2120" s="11">
        <f t="shared" si="384"/>
        <v>12.173512912333535</v>
      </c>
      <c r="E2120" s="2">
        <f t="shared" si="385"/>
        <v>-87.859327217125383</v>
      </c>
      <c r="F2120" s="2">
        <f t="shared" si="386"/>
        <v>-90.937818552497447</v>
      </c>
      <c r="G2120" s="28">
        <f t="shared" ref="G2120" si="387">A2120</f>
        <v>41498.818929134839</v>
      </c>
    </row>
    <row r="2121" spans="1:7" hidden="1" x14ac:dyDescent="0.25">
      <c r="A2121" s="18">
        <v>41498.825873579284</v>
      </c>
      <c r="B2121" s="31">
        <v>86.46</v>
      </c>
      <c r="C2121" s="31">
        <v>89.49</v>
      </c>
      <c r="D2121" s="11">
        <f t="shared" si="384"/>
        <v>12.180457356778788</v>
      </c>
      <c r="E2121" s="2">
        <f t="shared" si="385"/>
        <v>-88.134556574923536</v>
      </c>
      <c r="F2121" s="2">
        <f t="shared" si="386"/>
        <v>-91.223241590214059</v>
      </c>
    </row>
    <row r="2122" spans="1:7" hidden="1" x14ac:dyDescent="0.25">
      <c r="A2122" s="18">
        <v>41498.832818023722</v>
      </c>
      <c r="B2122" s="31">
        <v>86.81</v>
      </c>
      <c r="C2122" s="31">
        <v>89.81</v>
      </c>
      <c r="D2122" s="11">
        <f t="shared" si="384"/>
        <v>12.187401801216765</v>
      </c>
      <c r="E2122" s="2">
        <f t="shared" si="385"/>
        <v>-88.491335372069315</v>
      </c>
      <c r="F2122" s="2">
        <f t="shared" si="386"/>
        <v>-91.549439347604491</v>
      </c>
    </row>
    <row r="2123" spans="1:7" hidden="1" x14ac:dyDescent="0.25">
      <c r="A2123" s="18">
        <v>41498.839762468167</v>
      </c>
      <c r="B2123" s="31">
        <v>87.11</v>
      </c>
      <c r="C2123" s="31">
        <v>90.12</v>
      </c>
      <c r="D2123" s="11">
        <f t="shared" si="384"/>
        <v>12.194346245662018</v>
      </c>
      <c r="E2123" s="2">
        <f t="shared" si="385"/>
        <v>-88.79714576962283</v>
      </c>
      <c r="F2123" s="2">
        <f t="shared" si="386"/>
        <v>-91.865443425076464</v>
      </c>
    </row>
    <row r="2124" spans="1:7" hidden="1" x14ac:dyDescent="0.25">
      <c r="A2124" s="18">
        <v>41498.846706912613</v>
      </c>
      <c r="B2124" s="31">
        <v>87.44</v>
      </c>
      <c r="C2124" s="31">
        <v>90.48</v>
      </c>
      <c r="D2124" s="11">
        <f t="shared" si="384"/>
        <v>12.201290690107271</v>
      </c>
      <c r="E2124" s="2">
        <f t="shared" si="385"/>
        <v>-89.133537206931706</v>
      </c>
      <c r="F2124" s="2">
        <f t="shared" si="386"/>
        <v>-92.232415902140673</v>
      </c>
    </row>
    <row r="2125" spans="1:7" hidden="1" x14ac:dyDescent="0.25">
      <c r="A2125" s="18">
        <v>41498.853651357058</v>
      </c>
      <c r="B2125" s="31">
        <v>87.76</v>
      </c>
      <c r="C2125" s="31">
        <v>90.79</v>
      </c>
      <c r="D2125" s="11">
        <f t="shared" si="384"/>
        <v>12.208235134552524</v>
      </c>
      <c r="E2125" s="2">
        <f t="shared" si="385"/>
        <v>-89.459734964322124</v>
      </c>
      <c r="F2125" s="2">
        <f t="shared" si="386"/>
        <v>-92.548419979612646</v>
      </c>
      <c r="G2125" s="28"/>
    </row>
    <row r="2126" spans="1:7" x14ac:dyDescent="0.25">
      <c r="A2126" s="18">
        <v>41498.860595801503</v>
      </c>
      <c r="B2126" s="31">
        <v>88.06</v>
      </c>
      <c r="C2126" s="31">
        <v>91.12</v>
      </c>
      <c r="D2126" s="11">
        <f t="shared" si="384"/>
        <v>12.215179578997777</v>
      </c>
      <c r="E2126" s="2">
        <f t="shared" si="385"/>
        <v>-89.765545361875638</v>
      </c>
      <c r="F2126" s="2">
        <f t="shared" si="386"/>
        <v>-92.884811416921508</v>
      </c>
      <c r="G2126" s="28">
        <f t="shared" ref="G2126" si="388">A2126</f>
        <v>41498.860595801503</v>
      </c>
    </row>
    <row r="2127" spans="1:7" hidden="1" x14ac:dyDescent="0.25">
      <c r="A2127" s="18">
        <v>41498.867540245948</v>
      </c>
      <c r="B2127" s="31">
        <v>88.4</v>
      </c>
      <c r="C2127" s="31">
        <v>91.49</v>
      </c>
      <c r="D2127" s="11">
        <f t="shared" si="384"/>
        <v>12.22212402344303</v>
      </c>
      <c r="E2127" s="2">
        <f t="shared" si="385"/>
        <v>-90.112130479102959</v>
      </c>
      <c r="F2127" s="2">
        <f t="shared" si="386"/>
        <v>-93.261977573904176</v>
      </c>
    </row>
    <row r="2128" spans="1:7" hidden="1" x14ac:dyDescent="0.25">
      <c r="A2128" s="18">
        <v>41498.874484690394</v>
      </c>
      <c r="B2128" s="31">
        <v>88.77</v>
      </c>
      <c r="C2128" s="31">
        <v>91.77</v>
      </c>
      <c r="D2128" s="11">
        <f t="shared" si="384"/>
        <v>12.229068467888283</v>
      </c>
      <c r="E2128" s="2">
        <f t="shared" si="385"/>
        <v>-90.489296636085626</v>
      </c>
      <c r="F2128" s="2">
        <f t="shared" si="386"/>
        <v>-93.547400611620787</v>
      </c>
    </row>
    <row r="2129" spans="1:7" hidden="1" x14ac:dyDescent="0.25">
      <c r="A2129" s="18">
        <v>41498.881429134839</v>
      </c>
      <c r="B2129" s="31">
        <v>89.07</v>
      </c>
      <c r="C2129" s="31">
        <v>92.05</v>
      </c>
      <c r="D2129" s="11">
        <f t="shared" si="384"/>
        <v>12.236012912333535</v>
      </c>
      <c r="E2129" s="2">
        <f t="shared" si="385"/>
        <v>-90.795107033639141</v>
      </c>
      <c r="F2129" s="2">
        <f t="shared" si="386"/>
        <v>-93.832823649337413</v>
      </c>
    </row>
    <row r="2130" spans="1:7" hidden="1" x14ac:dyDescent="0.25">
      <c r="A2130" s="18">
        <v>41498.888373579284</v>
      </c>
      <c r="B2130" s="31">
        <v>89.39</v>
      </c>
      <c r="C2130" s="31">
        <v>92.45</v>
      </c>
      <c r="D2130" s="11">
        <f t="shared" si="384"/>
        <v>12.242957356778788</v>
      </c>
      <c r="E2130" s="2">
        <f t="shared" si="385"/>
        <v>-91.121304791029559</v>
      </c>
      <c r="F2130" s="2">
        <f t="shared" si="386"/>
        <v>-94.240570846075443</v>
      </c>
    </row>
    <row r="2131" spans="1:7" hidden="1" x14ac:dyDescent="0.25">
      <c r="A2131" s="18">
        <v>41498.895318023722</v>
      </c>
      <c r="B2131" s="31">
        <v>89.71</v>
      </c>
      <c r="C2131" s="31">
        <v>92.8</v>
      </c>
      <c r="D2131" s="11">
        <f t="shared" si="384"/>
        <v>12.249901801216765</v>
      </c>
      <c r="E2131" s="2">
        <f t="shared" si="385"/>
        <v>-91.447502548419976</v>
      </c>
      <c r="F2131" s="2">
        <f t="shared" si="386"/>
        <v>-94.597349643221207</v>
      </c>
      <c r="G2131" s="28"/>
    </row>
    <row r="2132" spans="1:7" x14ac:dyDescent="0.25">
      <c r="A2132" s="18">
        <v>41498.902262468167</v>
      </c>
      <c r="B2132" s="31">
        <v>89.97</v>
      </c>
      <c r="C2132" s="31">
        <v>93.02</v>
      </c>
      <c r="D2132" s="11">
        <f t="shared" si="384"/>
        <v>12.256846245662018</v>
      </c>
      <c r="E2132" s="2">
        <f t="shared" si="385"/>
        <v>-91.712538226299699</v>
      </c>
      <c r="F2132" s="2">
        <f t="shared" si="386"/>
        <v>-94.821610601427111</v>
      </c>
      <c r="G2132" s="28">
        <f t="shared" ref="G2132" si="389">A2132</f>
        <v>41498.902262468167</v>
      </c>
    </row>
    <row r="2133" spans="1:7" hidden="1" x14ac:dyDescent="0.25">
      <c r="A2133" s="18">
        <v>41498.909206912613</v>
      </c>
      <c r="B2133" s="31">
        <v>90.35</v>
      </c>
      <c r="C2133" s="31">
        <v>93.45</v>
      </c>
      <c r="D2133" s="11">
        <f t="shared" si="384"/>
        <v>12.263790690107271</v>
      </c>
      <c r="E2133" s="2">
        <f t="shared" si="385"/>
        <v>-92.099898063200811</v>
      </c>
      <c r="F2133" s="2">
        <f t="shared" si="386"/>
        <v>-95.259938837920487</v>
      </c>
    </row>
    <row r="2134" spans="1:7" hidden="1" x14ac:dyDescent="0.25">
      <c r="A2134" s="18">
        <v>41498.916151357058</v>
      </c>
      <c r="B2134" s="31">
        <v>90.67</v>
      </c>
      <c r="C2134" s="31">
        <v>93.68</v>
      </c>
      <c r="D2134" s="11">
        <f t="shared" si="384"/>
        <v>12.270735134552524</v>
      </c>
      <c r="E2134" s="2">
        <f t="shared" si="385"/>
        <v>-92.426095820591243</v>
      </c>
      <c r="F2134" s="2">
        <f t="shared" si="386"/>
        <v>-95.494393476044863</v>
      </c>
    </row>
    <row r="2135" spans="1:7" hidden="1" x14ac:dyDescent="0.25">
      <c r="A2135" s="18">
        <v>41498.923095801503</v>
      </c>
      <c r="B2135" s="31">
        <v>91</v>
      </c>
      <c r="C2135" s="31">
        <v>94.08</v>
      </c>
      <c r="D2135" s="11">
        <f t="shared" si="384"/>
        <v>12.277679578997777</v>
      </c>
      <c r="E2135" s="2">
        <f t="shared" si="385"/>
        <v>-92.762487257900105</v>
      </c>
      <c r="F2135" s="2">
        <f t="shared" si="386"/>
        <v>-95.902140672782878</v>
      </c>
    </row>
    <row r="2136" spans="1:7" hidden="1" x14ac:dyDescent="0.25">
      <c r="A2136" s="18">
        <v>41498.930040245948</v>
      </c>
      <c r="B2136" s="31">
        <v>91.28</v>
      </c>
      <c r="C2136" s="31">
        <v>94.42</v>
      </c>
      <c r="D2136" s="11">
        <f t="shared" si="384"/>
        <v>12.28462402344303</v>
      </c>
      <c r="E2136" s="2">
        <f t="shared" si="385"/>
        <v>-93.047910295616717</v>
      </c>
      <c r="F2136" s="2">
        <f t="shared" si="386"/>
        <v>-96.248725790010198</v>
      </c>
    </row>
    <row r="2137" spans="1:7" hidden="1" x14ac:dyDescent="0.25">
      <c r="A2137" s="18">
        <v>41498.936984690394</v>
      </c>
      <c r="B2137" s="31">
        <v>91.63</v>
      </c>
      <c r="C2137" s="31">
        <v>94.75</v>
      </c>
      <c r="D2137" s="11">
        <f t="shared" si="384"/>
        <v>12.291568467888283</v>
      </c>
      <c r="E2137" s="2">
        <f t="shared" si="385"/>
        <v>-93.404689092762482</v>
      </c>
      <c r="F2137" s="2">
        <f t="shared" si="386"/>
        <v>-96.58511722731906</v>
      </c>
      <c r="G2137" s="28"/>
    </row>
    <row r="2138" spans="1:7" x14ac:dyDescent="0.25">
      <c r="A2138" s="18">
        <v>41498.943929134839</v>
      </c>
      <c r="B2138" s="31">
        <v>91.96</v>
      </c>
      <c r="C2138" s="31">
        <v>95.11</v>
      </c>
      <c r="D2138" s="11">
        <f t="shared" si="384"/>
        <v>12.298512912333535</v>
      </c>
      <c r="E2138" s="2">
        <f t="shared" si="385"/>
        <v>-93.741080530071358</v>
      </c>
      <c r="F2138" s="2">
        <f t="shared" si="386"/>
        <v>-96.952089704383283</v>
      </c>
      <c r="G2138" s="28">
        <f t="shared" ref="G2138" si="390">A2138</f>
        <v>41498.943929134839</v>
      </c>
    </row>
    <row r="2139" spans="1:7" hidden="1" x14ac:dyDescent="0.25">
      <c r="A2139" s="18">
        <v>41498.950873579284</v>
      </c>
      <c r="B2139" s="31">
        <v>92.22</v>
      </c>
      <c r="C2139" s="31">
        <v>95.44</v>
      </c>
      <c r="D2139" s="11">
        <f t="shared" si="384"/>
        <v>12.305457356778788</v>
      </c>
      <c r="E2139" s="2">
        <f t="shared" si="385"/>
        <v>-94.006116207951067</v>
      </c>
      <c r="F2139" s="2">
        <f t="shared" si="386"/>
        <v>-97.288481141692145</v>
      </c>
    </row>
    <row r="2140" spans="1:7" hidden="1" x14ac:dyDescent="0.25">
      <c r="A2140" s="18">
        <v>41498.957818023722</v>
      </c>
      <c r="B2140" s="31">
        <v>92.59</v>
      </c>
      <c r="C2140" s="31">
        <v>95.72</v>
      </c>
      <c r="D2140" s="11">
        <f t="shared" si="384"/>
        <v>12.312401801216765</v>
      </c>
      <c r="E2140" s="2">
        <f t="shared" si="385"/>
        <v>-94.383282364933748</v>
      </c>
      <c r="F2140" s="2">
        <f t="shared" si="386"/>
        <v>-97.573904179408771</v>
      </c>
    </row>
    <row r="2141" spans="1:7" hidden="1" x14ac:dyDescent="0.25">
      <c r="A2141" s="18">
        <v>41498.964762468167</v>
      </c>
      <c r="B2141" s="31">
        <v>92.83</v>
      </c>
      <c r="C2141" s="31">
        <v>96.04</v>
      </c>
      <c r="D2141" s="11">
        <f t="shared" si="384"/>
        <v>12.319346245662018</v>
      </c>
      <c r="E2141" s="2">
        <f t="shared" si="385"/>
        <v>-94.627930682976555</v>
      </c>
      <c r="F2141" s="2">
        <f t="shared" si="386"/>
        <v>-97.900101936799189</v>
      </c>
    </row>
    <row r="2142" spans="1:7" hidden="1" x14ac:dyDescent="0.25">
      <c r="A2142" s="18">
        <v>41498.971706912613</v>
      </c>
      <c r="B2142" s="31">
        <v>93.2</v>
      </c>
      <c r="C2142" s="31">
        <v>96.38</v>
      </c>
      <c r="D2142" s="11">
        <f t="shared" si="384"/>
        <v>12.326290690107271</v>
      </c>
      <c r="E2142" s="2">
        <f t="shared" si="385"/>
        <v>-95.005096839959236</v>
      </c>
      <c r="F2142" s="2">
        <f t="shared" si="386"/>
        <v>-98.246687054026495</v>
      </c>
    </row>
    <row r="2143" spans="1:7" hidden="1" x14ac:dyDescent="0.25">
      <c r="A2143" s="18">
        <v>41498.978651357058</v>
      </c>
      <c r="B2143" s="31">
        <v>93.54</v>
      </c>
      <c r="C2143" s="31">
        <v>96.77</v>
      </c>
      <c r="D2143" s="11">
        <f t="shared" si="384"/>
        <v>12.333235134552524</v>
      </c>
      <c r="E2143" s="2">
        <f t="shared" si="385"/>
        <v>-95.351681957186557</v>
      </c>
      <c r="F2143" s="2">
        <f t="shared" si="386"/>
        <v>-98.64424057084608</v>
      </c>
      <c r="G2143" s="28"/>
    </row>
    <row r="2144" spans="1:7" x14ac:dyDescent="0.25">
      <c r="A2144" s="18">
        <v>41498.985595801503</v>
      </c>
      <c r="B2144" s="31">
        <v>93.9</v>
      </c>
      <c r="C2144" s="31">
        <v>97.08</v>
      </c>
      <c r="D2144" s="11">
        <f t="shared" si="384"/>
        <v>12.340179578997777</v>
      </c>
      <c r="E2144" s="2">
        <f t="shared" si="385"/>
        <v>-95.718654434250766</v>
      </c>
      <c r="F2144" s="2">
        <f t="shared" si="386"/>
        <v>-98.960244648318039</v>
      </c>
      <c r="G2144" s="28">
        <f t="shared" ref="G2144" si="391">A2144</f>
        <v>41498.985595801503</v>
      </c>
    </row>
    <row r="2145" spans="1:7" hidden="1" x14ac:dyDescent="0.25">
      <c r="A2145" s="18">
        <v>41498.992540245948</v>
      </c>
      <c r="B2145" s="31">
        <v>94.25</v>
      </c>
      <c r="C2145" s="31">
        <v>97.38</v>
      </c>
      <c r="D2145" s="11">
        <f t="shared" si="384"/>
        <v>12.34712402344303</v>
      </c>
      <c r="E2145" s="2">
        <f t="shared" si="385"/>
        <v>-96.075433231396531</v>
      </c>
      <c r="F2145" s="2">
        <f t="shared" si="386"/>
        <v>-99.266055045871553</v>
      </c>
    </row>
    <row r="2146" spans="1:7" hidden="1" x14ac:dyDescent="0.25">
      <c r="A2146" s="18">
        <v>41498.999484690394</v>
      </c>
      <c r="B2146" s="31">
        <v>94.56</v>
      </c>
      <c r="C2146" s="31">
        <v>97.77</v>
      </c>
      <c r="D2146" s="11">
        <f t="shared" si="384"/>
        <v>12.354068467888283</v>
      </c>
      <c r="E2146" s="2">
        <f t="shared" si="385"/>
        <v>-96.391437308868504</v>
      </c>
      <c r="F2146" s="2">
        <f t="shared" si="386"/>
        <v>-99.663608562691124</v>
      </c>
    </row>
    <row r="2147" spans="1:7" hidden="1" x14ac:dyDescent="0.25">
      <c r="A2147" s="18">
        <v>41499.006429134839</v>
      </c>
      <c r="B2147" s="31">
        <v>94.89</v>
      </c>
      <c r="C2147" s="31">
        <v>98.09</v>
      </c>
      <c r="D2147" s="11">
        <f t="shared" si="384"/>
        <v>12.361012912333535</v>
      </c>
      <c r="E2147" s="2">
        <f t="shared" si="385"/>
        <v>-96.727828746177366</v>
      </c>
      <c r="F2147" s="2">
        <f t="shared" si="386"/>
        <v>-99.989806320081556</v>
      </c>
    </row>
    <row r="2148" spans="1:7" hidden="1" x14ac:dyDescent="0.25">
      <c r="A2148" s="18">
        <v>41499.013373579284</v>
      </c>
      <c r="B2148" s="31">
        <v>95.17</v>
      </c>
      <c r="C2148" s="31">
        <v>98.41</v>
      </c>
      <c r="D2148" s="11">
        <f t="shared" si="384"/>
        <v>12.367957356778788</v>
      </c>
      <c r="E2148" s="2">
        <f t="shared" si="385"/>
        <v>-97.013251783893992</v>
      </c>
      <c r="F2148" s="2">
        <f t="shared" si="386"/>
        <v>-100.31600407747196</v>
      </c>
    </row>
    <row r="2149" spans="1:7" hidden="1" x14ac:dyDescent="0.25">
      <c r="A2149" s="18">
        <v>41499.020318023722</v>
      </c>
      <c r="B2149" s="31">
        <v>95.56</v>
      </c>
      <c r="C2149" s="31">
        <v>98.78</v>
      </c>
      <c r="D2149" s="11">
        <f t="shared" si="384"/>
        <v>12.374901801216765</v>
      </c>
      <c r="E2149" s="2">
        <f t="shared" si="385"/>
        <v>-97.410805300713562</v>
      </c>
      <c r="F2149" s="2">
        <f t="shared" si="386"/>
        <v>-100.69317023445464</v>
      </c>
      <c r="G2149" s="28"/>
    </row>
    <row r="2150" spans="1:7" x14ac:dyDescent="0.25">
      <c r="A2150" s="18">
        <v>41499.027262468167</v>
      </c>
      <c r="B2150" s="31">
        <v>95.89</v>
      </c>
      <c r="C2150" s="31">
        <v>99.12</v>
      </c>
      <c r="D2150" s="11">
        <f t="shared" si="384"/>
        <v>12.381846245662018</v>
      </c>
      <c r="E2150" s="2">
        <f t="shared" si="385"/>
        <v>-97.747196738022424</v>
      </c>
      <c r="F2150" s="2">
        <f t="shared" si="386"/>
        <v>-101.03975535168196</v>
      </c>
      <c r="G2150" s="28">
        <f t="shared" ref="G2150" si="392">A2150</f>
        <v>41499.027262468167</v>
      </c>
    </row>
    <row r="2151" spans="1:7" hidden="1" x14ac:dyDescent="0.25">
      <c r="A2151" s="18">
        <v>41499.034206912613</v>
      </c>
      <c r="B2151" s="31">
        <v>96.18</v>
      </c>
      <c r="C2151" s="31">
        <v>99.44</v>
      </c>
      <c r="D2151" s="11">
        <f t="shared" si="384"/>
        <v>12.388790690107271</v>
      </c>
      <c r="E2151" s="2">
        <f t="shared" si="385"/>
        <v>-98.042813455657495</v>
      </c>
      <c r="F2151" s="2">
        <f t="shared" si="386"/>
        <v>-101.36595310907238</v>
      </c>
    </row>
    <row r="2152" spans="1:7" hidden="1" x14ac:dyDescent="0.25">
      <c r="A2152" s="18">
        <v>41499.041151357058</v>
      </c>
      <c r="B2152" s="31">
        <v>96.59</v>
      </c>
      <c r="C2152" s="31">
        <v>99.81</v>
      </c>
      <c r="D2152" s="11">
        <f t="shared" si="384"/>
        <v>12.395735134552524</v>
      </c>
      <c r="E2152" s="2">
        <f t="shared" si="385"/>
        <v>-98.460754332313968</v>
      </c>
      <c r="F2152" s="2">
        <f t="shared" si="386"/>
        <v>-101.74311926605505</v>
      </c>
    </row>
    <row r="2153" spans="1:7" hidden="1" x14ac:dyDescent="0.25">
      <c r="A2153" s="18">
        <v>41499.048095801503</v>
      </c>
      <c r="B2153" s="31">
        <v>96.9</v>
      </c>
      <c r="C2153" s="31">
        <v>100.17</v>
      </c>
      <c r="D2153" s="11">
        <f t="shared" si="384"/>
        <v>12.402679578997777</v>
      </c>
      <c r="E2153" s="2">
        <f t="shared" si="385"/>
        <v>-98.776758409785941</v>
      </c>
      <c r="F2153" s="2">
        <f t="shared" si="386"/>
        <v>-102.11009174311927</v>
      </c>
    </row>
    <row r="2154" spans="1:7" hidden="1" x14ac:dyDescent="0.25">
      <c r="A2154" s="18">
        <v>41499.055040245948</v>
      </c>
      <c r="B2154" s="31">
        <v>97.24</v>
      </c>
      <c r="C2154" s="31">
        <v>100.52</v>
      </c>
      <c r="D2154" s="11">
        <f t="shared" si="384"/>
        <v>12.40962402344303</v>
      </c>
      <c r="E2154" s="2">
        <f t="shared" si="385"/>
        <v>-99.123343527013247</v>
      </c>
      <c r="F2154" s="2">
        <f t="shared" si="386"/>
        <v>-102.46687054026503</v>
      </c>
    </row>
    <row r="2155" spans="1:7" hidden="1" x14ac:dyDescent="0.25">
      <c r="A2155" s="18">
        <v>41499.061984690394</v>
      </c>
      <c r="B2155" s="31">
        <v>97.58</v>
      </c>
      <c r="C2155" s="31">
        <v>100.85</v>
      </c>
      <c r="D2155" s="11">
        <f t="shared" si="384"/>
        <v>12.416568467888283</v>
      </c>
      <c r="E2155" s="2">
        <f t="shared" si="385"/>
        <v>-99.469928644240568</v>
      </c>
      <c r="F2155" s="2">
        <f t="shared" si="386"/>
        <v>-102.8032619775739</v>
      </c>
      <c r="G2155" s="28"/>
    </row>
    <row r="2156" spans="1:7" x14ac:dyDescent="0.25">
      <c r="A2156" s="18">
        <v>41499.068929134839</v>
      </c>
      <c r="B2156" s="31">
        <v>97.89</v>
      </c>
      <c r="C2156" s="31">
        <v>101.19</v>
      </c>
      <c r="D2156" s="11">
        <f t="shared" si="384"/>
        <v>12.423512912333535</v>
      </c>
      <c r="E2156" s="2">
        <f t="shared" si="385"/>
        <v>-99.785932721712541</v>
      </c>
      <c r="F2156" s="2">
        <f t="shared" si="386"/>
        <v>-103.14984709480122</v>
      </c>
      <c r="G2156" s="28">
        <f t="shared" ref="G2156" si="393">A2156</f>
        <v>41499.068929134839</v>
      </c>
    </row>
    <row r="2157" spans="1:7" hidden="1" x14ac:dyDescent="0.25">
      <c r="A2157" s="18">
        <v>41499.075873579284</v>
      </c>
      <c r="B2157" s="31">
        <v>98.23</v>
      </c>
      <c r="C2157" s="31">
        <v>101.56</v>
      </c>
      <c r="D2157" s="11">
        <f t="shared" si="384"/>
        <v>12.430457356778788</v>
      </c>
      <c r="E2157" s="2">
        <f t="shared" si="385"/>
        <v>-100.13251783893986</v>
      </c>
      <c r="F2157" s="2">
        <f t="shared" si="386"/>
        <v>-103.5270132517839</v>
      </c>
    </row>
    <row r="2158" spans="1:7" hidden="1" x14ac:dyDescent="0.25">
      <c r="A2158" s="18">
        <v>41499.082818023722</v>
      </c>
      <c r="B2158" s="31">
        <v>98.57</v>
      </c>
      <c r="C2158" s="31">
        <v>101.49</v>
      </c>
      <c r="D2158" s="11">
        <f t="shared" si="384"/>
        <v>12.437401801216765</v>
      </c>
      <c r="E2158" s="2">
        <f t="shared" si="385"/>
        <v>-100.47910295616717</v>
      </c>
      <c r="F2158" s="2">
        <f t="shared" si="386"/>
        <v>-103.45565749235473</v>
      </c>
    </row>
    <row r="2159" spans="1:7" hidden="1" x14ac:dyDescent="0.25">
      <c r="A2159" s="18">
        <v>41499.089762468167</v>
      </c>
      <c r="B2159" s="31">
        <v>98.92</v>
      </c>
      <c r="C2159" s="31">
        <v>102.19</v>
      </c>
      <c r="D2159" s="11">
        <f t="shared" si="384"/>
        <v>12.444346245662018</v>
      </c>
      <c r="E2159" s="2">
        <f t="shared" si="385"/>
        <v>-100.83588175331295</v>
      </c>
      <c r="F2159" s="2">
        <f t="shared" si="386"/>
        <v>-104.16921508664628</v>
      </c>
    </row>
    <row r="2160" spans="1:7" hidden="1" x14ac:dyDescent="0.25">
      <c r="A2160" s="18">
        <v>41499.096706912613</v>
      </c>
      <c r="B2160" s="31">
        <v>99.25</v>
      </c>
      <c r="C2160" s="31">
        <v>102.58</v>
      </c>
      <c r="D2160" s="11">
        <f t="shared" si="384"/>
        <v>12.451290690107271</v>
      </c>
      <c r="E2160" s="2">
        <f t="shared" si="385"/>
        <v>-101.17227319062182</v>
      </c>
      <c r="F2160" s="2">
        <f t="shared" si="386"/>
        <v>-104.56676860346585</v>
      </c>
    </row>
    <row r="2161" spans="1:7" hidden="1" x14ac:dyDescent="0.25">
      <c r="A2161" s="18">
        <v>41499.103651357058</v>
      </c>
      <c r="B2161" s="31">
        <v>99.6</v>
      </c>
      <c r="C2161" s="31">
        <v>102.95</v>
      </c>
      <c r="D2161" s="11">
        <f t="shared" si="384"/>
        <v>12.458235134552524</v>
      </c>
      <c r="E2161" s="2">
        <f t="shared" si="385"/>
        <v>-101.52905198776757</v>
      </c>
      <c r="F2161" s="2">
        <f t="shared" si="386"/>
        <v>-104.94393476044853</v>
      </c>
      <c r="G2161" s="28"/>
    </row>
    <row r="2162" spans="1:7" x14ac:dyDescent="0.25">
      <c r="A2162" s="18">
        <v>41499.110595801503</v>
      </c>
      <c r="B2162" s="31">
        <v>99.94</v>
      </c>
      <c r="C2162" s="31">
        <v>103.27</v>
      </c>
      <c r="D2162" s="11">
        <f t="shared" si="384"/>
        <v>12.465179578997777</v>
      </c>
      <c r="E2162" s="2">
        <f t="shared" si="385"/>
        <v>-101.87563710499491</v>
      </c>
      <c r="F2162" s="2">
        <f t="shared" si="386"/>
        <v>-105.27013251783893</v>
      </c>
      <c r="G2162" s="28">
        <f t="shared" ref="G2162" si="394">A2162</f>
        <v>41499.110595801503</v>
      </c>
    </row>
    <row r="2163" spans="1:7" hidden="1" x14ac:dyDescent="0.25">
      <c r="A2163" s="18">
        <v>41499.117540245948</v>
      </c>
      <c r="B2163" s="31">
        <v>100.27</v>
      </c>
      <c r="C2163" s="31">
        <v>103.65</v>
      </c>
      <c r="D2163" s="11">
        <f t="shared" si="384"/>
        <v>12.47212402344303</v>
      </c>
      <c r="E2163" s="2">
        <f t="shared" si="385"/>
        <v>-102.21202854230377</v>
      </c>
      <c r="F2163" s="2">
        <f t="shared" si="386"/>
        <v>-105.65749235474007</v>
      </c>
    </row>
    <row r="2164" spans="1:7" hidden="1" x14ac:dyDescent="0.25">
      <c r="A2164" s="18">
        <v>41499.124484690394</v>
      </c>
      <c r="B2164" s="31">
        <v>100.6</v>
      </c>
      <c r="C2164" s="31">
        <v>104</v>
      </c>
      <c r="D2164" s="11">
        <f t="shared" si="384"/>
        <v>12.479068467888283</v>
      </c>
      <c r="E2164" s="2">
        <f t="shared" si="385"/>
        <v>-102.54841997961263</v>
      </c>
      <c r="F2164" s="2">
        <f t="shared" si="386"/>
        <v>-106.01427115188584</v>
      </c>
    </row>
    <row r="2165" spans="1:7" hidden="1" x14ac:dyDescent="0.25">
      <c r="A2165" s="18">
        <v>41499.131429134839</v>
      </c>
      <c r="B2165" s="31">
        <v>100.95</v>
      </c>
      <c r="C2165" s="31">
        <v>104.31</v>
      </c>
      <c r="D2165" s="11">
        <f t="shared" si="384"/>
        <v>12.486012912333535</v>
      </c>
      <c r="E2165" s="2">
        <f t="shared" si="385"/>
        <v>-102.90519877675841</v>
      </c>
      <c r="F2165" s="2">
        <f t="shared" si="386"/>
        <v>-106.3302752293578</v>
      </c>
    </row>
    <row r="2166" spans="1:7" hidden="1" x14ac:dyDescent="0.25">
      <c r="A2166" s="18">
        <v>41499.138373579284</v>
      </c>
      <c r="B2166" s="31">
        <v>101.28</v>
      </c>
      <c r="C2166" s="31">
        <v>104.69</v>
      </c>
      <c r="D2166" s="11">
        <f t="shared" si="384"/>
        <v>12.492957356778788</v>
      </c>
      <c r="E2166" s="2">
        <f t="shared" si="385"/>
        <v>-103.24159021406729</v>
      </c>
      <c r="F2166" s="2">
        <f t="shared" si="386"/>
        <v>-106.71763506625892</v>
      </c>
    </row>
    <row r="2167" spans="1:7" hidden="1" x14ac:dyDescent="0.25">
      <c r="A2167" s="18">
        <v>41499.145318023722</v>
      </c>
      <c r="B2167" s="31">
        <v>101.63</v>
      </c>
      <c r="C2167" s="31">
        <v>105.05</v>
      </c>
      <c r="D2167" s="11">
        <f t="shared" si="384"/>
        <v>12.499901801216765</v>
      </c>
      <c r="E2167" s="2">
        <f t="shared" si="385"/>
        <v>-103.59836901121305</v>
      </c>
      <c r="F2167" s="2">
        <f t="shared" si="386"/>
        <v>-107.08460754332314</v>
      </c>
      <c r="G2167" s="28"/>
    </row>
    <row r="2168" spans="1:7" x14ac:dyDescent="0.25">
      <c r="A2168" s="18">
        <v>41499.152262468167</v>
      </c>
      <c r="B2168" s="31">
        <v>101.96</v>
      </c>
      <c r="C2168" s="31">
        <v>105.45</v>
      </c>
      <c r="D2168" s="11">
        <f t="shared" si="384"/>
        <v>12.506846245662018</v>
      </c>
      <c r="E2168" s="2">
        <f t="shared" si="385"/>
        <v>-103.93476044852191</v>
      </c>
      <c r="F2168" s="2">
        <f t="shared" si="386"/>
        <v>-107.49235474006117</v>
      </c>
      <c r="G2168" s="28">
        <f t="shared" ref="G2168" si="395">A2168</f>
        <v>41499.152262468167</v>
      </c>
    </row>
    <row r="2169" spans="1:7" hidden="1" x14ac:dyDescent="0.25">
      <c r="A2169" s="18">
        <v>41499.159206912613</v>
      </c>
      <c r="B2169" s="31">
        <v>102.3</v>
      </c>
      <c r="C2169" s="31">
        <v>105.78</v>
      </c>
      <c r="D2169" s="11">
        <f t="shared" si="384"/>
        <v>12.513790690107271</v>
      </c>
      <c r="E2169" s="2">
        <f t="shared" si="385"/>
        <v>-104.28134556574923</v>
      </c>
      <c r="F2169" s="2">
        <f t="shared" si="386"/>
        <v>-107.82874617737004</v>
      </c>
    </row>
    <row r="2170" spans="1:7" hidden="1" x14ac:dyDescent="0.25">
      <c r="A2170" s="18">
        <v>41499.166151357058</v>
      </c>
      <c r="B2170" s="31">
        <v>102.66</v>
      </c>
      <c r="C2170" s="31">
        <v>106.07</v>
      </c>
      <c r="D2170" s="11">
        <f t="shared" si="384"/>
        <v>12.520735134552524</v>
      </c>
      <c r="E2170" s="2">
        <f t="shared" si="385"/>
        <v>-104.64831804281346</v>
      </c>
      <c r="F2170" s="2">
        <f t="shared" si="386"/>
        <v>-108.12436289500509</v>
      </c>
    </row>
    <row r="2171" spans="1:7" hidden="1" x14ac:dyDescent="0.25">
      <c r="A2171" s="18">
        <v>41499.173095801503</v>
      </c>
      <c r="B2171" s="31">
        <v>102.99</v>
      </c>
      <c r="C2171" s="31">
        <v>106.53</v>
      </c>
      <c r="D2171" s="11">
        <f t="shared" si="384"/>
        <v>12.527679578997777</v>
      </c>
      <c r="E2171" s="2">
        <f t="shared" si="385"/>
        <v>-104.98470948012232</v>
      </c>
      <c r="F2171" s="2">
        <f t="shared" si="386"/>
        <v>-108.59327217125383</v>
      </c>
    </row>
    <row r="2172" spans="1:7" hidden="1" x14ac:dyDescent="0.25">
      <c r="A2172" s="18">
        <v>41499.180040245948</v>
      </c>
      <c r="B2172" s="31">
        <v>103.36</v>
      </c>
      <c r="C2172" s="31">
        <v>106.85</v>
      </c>
      <c r="D2172" s="11">
        <f t="shared" si="384"/>
        <v>12.53462402344303</v>
      </c>
      <c r="E2172" s="2">
        <f t="shared" si="385"/>
        <v>-105.361875637105</v>
      </c>
      <c r="F2172" s="2">
        <f t="shared" si="386"/>
        <v>-108.91946992864423</v>
      </c>
    </row>
    <row r="2173" spans="1:7" hidden="1" x14ac:dyDescent="0.25">
      <c r="A2173" s="18">
        <v>41499.186984690394</v>
      </c>
      <c r="B2173" s="31">
        <v>103.72</v>
      </c>
      <c r="C2173" s="31">
        <v>107.18</v>
      </c>
      <c r="D2173" s="11">
        <f t="shared" si="384"/>
        <v>12.541568467888283</v>
      </c>
      <c r="E2173" s="2">
        <f t="shared" si="385"/>
        <v>-105.72884811416921</v>
      </c>
      <c r="F2173" s="2">
        <f t="shared" si="386"/>
        <v>-109.25586136595312</v>
      </c>
      <c r="G2173" s="28"/>
    </row>
    <row r="2174" spans="1:7" x14ac:dyDescent="0.25">
      <c r="A2174" s="18">
        <v>41499.193929134839</v>
      </c>
      <c r="B2174" s="31">
        <v>104.05</v>
      </c>
      <c r="C2174" s="31">
        <v>107.04</v>
      </c>
      <c r="D2174" s="11">
        <f t="shared" si="384"/>
        <v>12.548512912333535</v>
      </c>
      <c r="E2174" s="2">
        <f t="shared" si="385"/>
        <v>-106.06523955147809</v>
      </c>
      <c r="F2174" s="2">
        <f t="shared" si="386"/>
        <v>-109.1131498470948</v>
      </c>
      <c r="G2174" s="28">
        <f t="shared" ref="G2174" si="396">A2174</f>
        <v>41499.193929134839</v>
      </c>
    </row>
    <row r="2175" spans="1:7" hidden="1" x14ac:dyDescent="0.25">
      <c r="A2175" s="18">
        <v>41499.200873579284</v>
      </c>
      <c r="B2175" s="31">
        <v>104.43</v>
      </c>
      <c r="C2175" s="31">
        <v>107.88</v>
      </c>
      <c r="D2175" s="11">
        <f t="shared" si="384"/>
        <v>12.555457356778788</v>
      </c>
      <c r="E2175" s="2">
        <f t="shared" si="385"/>
        <v>-106.45259938837921</v>
      </c>
      <c r="F2175" s="2">
        <f t="shared" si="386"/>
        <v>-109.96941896024464</v>
      </c>
    </row>
    <row r="2176" spans="1:7" hidden="1" x14ac:dyDescent="0.25">
      <c r="A2176" s="18">
        <v>41499.207818023722</v>
      </c>
      <c r="B2176" s="31">
        <v>104.78</v>
      </c>
      <c r="C2176" s="31">
        <v>108.29</v>
      </c>
      <c r="D2176" s="11">
        <f t="shared" si="384"/>
        <v>12.562401801216765</v>
      </c>
      <c r="E2176" s="2">
        <f t="shared" si="385"/>
        <v>-106.80937818552498</v>
      </c>
      <c r="F2176" s="2">
        <f t="shared" si="386"/>
        <v>-110.38735983690113</v>
      </c>
    </row>
    <row r="2177" spans="1:7" hidden="1" x14ac:dyDescent="0.25">
      <c r="A2177" s="18">
        <v>41499.214762468167</v>
      </c>
      <c r="B2177" s="31">
        <v>105.14</v>
      </c>
      <c r="C2177" s="31">
        <v>108.67</v>
      </c>
      <c r="D2177" s="11">
        <f t="shared" si="384"/>
        <v>12.569346245662018</v>
      </c>
      <c r="E2177" s="2">
        <f t="shared" si="385"/>
        <v>-107.1763506625892</v>
      </c>
      <c r="F2177" s="2">
        <f t="shared" si="386"/>
        <v>-110.77471967380225</v>
      </c>
    </row>
    <row r="2178" spans="1:7" hidden="1" x14ac:dyDescent="0.25">
      <c r="A2178" s="18">
        <v>41499.221706912613</v>
      </c>
      <c r="B2178" s="31">
        <v>105.47</v>
      </c>
      <c r="C2178" s="31">
        <v>109.06</v>
      </c>
      <c r="D2178" s="11">
        <f t="shared" si="384"/>
        <v>12.576290690107271</v>
      </c>
      <c r="E2178" s="2">
        <f t="shared" si="385"/>
        <v>-107.51274209989806</v>
      </c>
      <c r="F2178" s="2">
        <f t="shared" si="386"/>
        <v>-111.17227319062182</v>
      </c>
    </row>
    <row r="2179" spans="1:7" hidden="1" x14ac:dyDescent="0.25">
      <c r="A2179" s="18">
        <v>41499.228651357058</v>
      </c>
      <c r="B2179" s="31">
        <v>105.83</v>
      </c>
      <c r="C2179" s="31">
        <v>109.39</v>
      </c>
      <c r="D2179" s="11">
        <f t="shared" ref="D2179:D2242" si="397">A2179-$H$2</f>
        <v>12.583235134552524</v>
      </c>
      <c r="E2179" s="2">
        <f t="shared" ref="E2179:E2242" si="398">B2179/-0.981</f>
        <v>-107.87971457696229</v>
      </c>
      <c r="F2179" s="2">
        <f t="shared" ref="F2179:F2242" si="399">C2179/-0.981</f>
        <v>-111.50866462793068</v>
      </c>
      <c r="G2179" s="28"/>
    </row>
    <row r="2180" spans="1:7" x14ac:dyDescent="0.25">
      <c r="A2180" s="18">
        <v>41499.235595801503</v>
      </c>
      <c r="B2180" s="31">
        <v>106.21</v>
      </c>
      <c r="C2180" s="31">
        <v>109.77</v>
      </c>
      <c r="D2180" s="11">
        <f t="shared" si="397"/>
        <v>12.590179578997777</v>
      </c>
      <c r="E2180" s="2">
        <f t="shared" si="398"/>
        <v>-108.2670744138634</v>
      </c>
      <c r="F2180" s="2">
        <f t="shared" si="399"/>
        <v>-111.8960244648318</v>
      </c>
      <c r="G2180" s="28">
        <f t="shared" ref="G2180" si="400">A2180</f>
        <v>41499.235595801503</v>
      </c>
    </row>
    <row r="2181" spans="1:7" hidden="1" x14ac:dyDescent="0.25">
      <c r="A2181" s="18">
        <v>41499.242540245948</v>
      </c>
      <c r="B2181" s="31">
        <v>106.58</v>
      </c>
      <c r="C2181" s="31">
        <v>110.14</v>
      </c>
      <c r="D2181" s="11">
        <f t="shared" si="397"/>
        <v>12.59712402344303</v>
      </c>
      <c r="E2181" s="2">
        <f t="shared" si="398"/>
        <v>-108.64424057084608</v>
      </c>
      <c r="F2181" s="2">
        <f t="shared" si="399"/>
        <v>-112.27319062181448</v>
      </c>
    </row>
    <row r="2182" spans="1:7" hidden="1" x14ac:dyDescent="0.25">
      <c r="A2182" s="18">
        <v>41499.249484690394</v>
      </c>
      <c r="B2182" s="31">
        <v>106.92</v>
      </c>
      <c r="C2182" s="31">
        <v>110.57</v>
      </c>
      <c r="D2182" s="11">
        <f t="shared" si="397"/>
        <v>12.604068467888283</v>
      </c>
      <c r="E2182" s="2">
        <f t="shared" si="398"/>
        <v>-108.9908256880734</v>
      </c>
      <c r="F2182" s="2">
        <f t="shared" si="399"/>
        <v>-112.71151885830784</v>
      </c>
    </row>
    <row r="2183" spans="1:7" hidden="1" x14ac:dyDescent="0.25">
      <c r="A2183" s="18">
        <v>41499.256429134839</v>
      </c>
      <c r="B2183" s="31">
        <v>107.28</v>
      </c>
      <c r="C2183" s="31">
        <v>110.92</v>
      </c>
      <c r="D2183" s="11">
        <f t="shared" si="397"/>
        <v>12.611012912333535</v>
      </c>
      <c r="E2183" s="2">
        <f t="shared" si="398"/>
        <v>-109.35779816513762</v>
      </c>
      <c r="F2183" s="2">
        <f t="shared" si="399"/>
        <v>-113.06829765545362</v>
      </c>
    </row>
    <row r="2184" spans="1:7" hidden="1" x14ac:dyDescent="0.25">
      <c r="A2184" s="18">
        <v>41499.263373579284</v>
      </c>
      <c r="B2184" s="31">
        <v>107.65</v>
      </c>
      <c r="C2184" s="31">
        <v>111.27</v>
      </c>
      <c r="D2184" s="11">
        <f t="shared" si="397"/>
        <v>12.617957356778788</v>
      </c>
      <c r="E2184" s="2">
        <f t="shared" si="398"/>
        <v>-109.73496432212029</v>
      </c>
      <c r="F2184" s="2">
        <f t="shared" si="399"/>
        <v>-113.42507645259938</v>
      </c>
    </row>
    <row r="2185" spans="1:7" hidden="1" x14ac:dyDescent="0.25">
      <c r="A2185" s="18">
        <v>41499.270318023722</v>
      </c>
      <c r="B2185" s="31">
        <v>108.01</v>
      </c>
      <c r="C2185" s="31">
        <v>111.61</v>
      </c>
      <c r="D2185" s="11">
        <f t="shared" si="397"/>
        <v>12.624901801216765</v>
      </c>
      <c r="E2185" s="2">
        <f t="shared" si="398"/>
        <v>-110.10193679918451</v>
      </c>
      <c r="F2185" s="2">
        <f t="shared" si="399"/>
        <v>-113.7716615698267</v>
      </c>
      <c r="G2185" s="28"/>
    </row>
    <row r="2186" spans="1:7" x14ac:dyDescent="0.25">
      <c r="A2186" s="18">
        <v>41499.277262468167</v>
      </c>
      <c r="B2186" s="31">
        <v>108.41</v>
      </c>
      <c r="C2186" s="31">
        <v>112.06</v>
      </c>
      <c r="D2186" s="11">
        <f t="shared" si="397"/>
        <v>12.631846245662018</v>
      </c>
      <c r="E2186" s="2">
        <f t="shared" si="398"/>
        <v>-110.50968399592253</v>
      </c>
      <c r="F2186" s="2">
        <f t="shared" si="399"/>
        <v>-114.23037716615698</v>
      </c>
      <c r="G2186" s="28">
        <f t="shared" ref="G2186" si="401">A2186</f>
        <v>41499.277262468167</v>
      </c>
    </row>
    <row r="2187" spans="1:7" hidden="1" x14ac:dyDescent="0.25">
      <c r="A2187" s="18">
        <v>41499.284206912613</v>
      </c>
      <c r="B2187" s="31">
        <v>108.75</v>
      </c>
      <c r="C2187" s="31">
        <v>112.45</v>
      </c>
      <c r="D2187" s="11">
        <f t="shared" si="397"/>
        <v>12.638790690107271</v>
      </c>
      <c r="E2187" s="2">
        <f t="shared" si="398"/>
        <v>-110.85626911314985</v>
      </c>
      <c r="F2187" s="2">
        <f t="shared" si="399"/>
        <v>-114.62793068297655</v>
      </c>
    </row>
    <row r="2188" spans="1:7" hidden="1" x14ac:dyDescent="0.25">
      <c r="A2188" s="18">
        <v>41499.291151357058</v>
      </c>
      <c r="B2188" s="31">
        <v>109.14</v>
      </c>
      <c r="C2188" s="31">
        <v>112.91</v>
      </c>
      <c r="D2188" s="11">
        <f t="shared" si="397"/>
        <v>12.645735134552524</v>
      </c>
      <c r="E2188" s="2">
        <f t="shared" si="398"/>
        <v>-111.25382262996942</v>
      </c>
      <c r="F2188" s="2">
        <f t="shared" si="399"/>
        <v>-115.09683995922528</v>
      </c>
    </row>
    <row r="2189" spans="1:7" hidden="1" x14ac:dyDescent="0.25">
      <c r="A2189" s="18">
        <v>41499.298095801503</v>
      </c>
      <c r="B2189" s="31">
        <v>109.54</v>
      </c>
      <c r="C2189" s="31">
        <v>113.2</v>
      </c>
      <c r="D2189" s="11">
        <f t="shared" si="397"/>
        <v>12.652679578997777</v>
      </c>
      <c r="E2189" s="2">
        <f t="shared" si="398"/>
        <v>-111.66156982670745</v>
      </c>
      <c r="F2189" s="2">
        <f t="shared" si="399"/>
        <v>-115.39245667686035</v>
      </c>
    </row>
    <row r="2190" spans="1:7" hidden="1" x14ac:dyDescent="0.25">
      <c r="A2190" s="18">
        <v>41499.305040245948</v>
      </c>
      <c r="B2190" s="31">
        <v>109.9</v>
      </c>
      <c r="C2190" s="31">
        <v>113.62</v>
      </c>
      <c r="D2190" s="11">
        <f t="shared" si="397"/>
        <v>12.65962402344303</v>
      </c>
      <c r="E2190" s="2">
        <f t="shared" si="398"/>
        <v>-112.02854230377167</v>
      </c>
      <c r="F2190" s="2">
        <f t="shared" si="399"/>
        <v>-115.82059123343528</v>
      </c>
    </row>
    <row r="2191" spans="1:7" hidden="1" x14ac:dyDescent="0.25">
      <c r="A2191" s="18">
        <v>41499.311984690394</v>
      </c>
      <c r="B2191" s="31">
        <v>110.31</v>
      </c>
      <c r="C2191" s="31">
        <v>114.09</v>
      </c>
      <c r="D2191" s="11">
        <f t="shared" si="397"/>
        <v>12.666568467888283</v>
      </c>
      <c r="E2191" s="2">
        <f t="shared" si="398"/>
        <v>-112.44648318042813</v>
      </c>
      <c r="F2191" s="2">
        <f t="shared" si="399"/>
        <v>-116.29969418960245</v>
      </c>
      <c r="G2191" s="28"/>
    </row>
    <row r="2192" spans="1:7" x14ac:dyDescent="0.25">
      <c r="A2192" s="18">
        <v>41499.318929134839</v>
      </c>
      <c r="B2192" s="31">
        <v>110.69</v>
      </c>
      <c r="C2192" s="31">
        <v>114.43</v>
      </c>
      <c r="D2192" s="11">
        <f t="shared" si="397"/>
        <v>12.673512912333535</v>
      </c>
      <c r="E2192" s="2">
        <f t="shared" si="398"/>
        <v>-112.83384301732926</v>
      </c>
      <c r="F2192" s="2">
        <f t="shared" si="399"/>
        <v>-116.64627930682977</v>
      </c>
      <c r="G2192" s="28">
        <f t="shared" ref="G2192" si="402">A2192</f>
        <v>41499.318929134839</v>
      </c>
    </row>
    <row r="2193" spans="1:7" hidden="1" x14ac:dyDescent="0.25">
      <c r="A2193" s="18">
        <v>41499.325873579284</v>
      </c>
      <c r="B2193" s="31">
        <v>111.05</v>
      </c>
      <c r="C2193" s="31">
        <v>114.77</v>
      </c>
      <c r="D2193" s="11">
        <f t="shared" si="397"/>
        <v>12.680457356778788</v>
      </c>
      <c r="E2193" s="2">
        <f t="shared" si="398"/>
        <v>-113.20081549439348</v>
      </c>
      <c r="F2193" s="2">
        <f t="shared" si="399"/>
        <v>-116.99286442405709</v>
      </c>
    </row>
    <row r="2194" spans="1:7" hidden="1" x14ac:dyDescent="0.25">
      <c r="A2194" s="18">
        <v>41499.332818023722</v>
      </c>
      <c r="B2194" s="31">
        <v>111.44</v>
      </c>
      <c r="C2194" s="31">
        <v>115.22</v>
      </c>
      <c r="D2194" s="11">
        <f t="shared" si="397"/>
        <v>12.687401801216765</v>
      </c>
      <c r="E2194" s="2">
        <f t="shared" si="398"/>
        <v>-113.59836901121305</v>
      </c>
      <c r="F2194" s="2">
        <f t="shared" si="399"/>
        <v>-117.45158002038735</v>
      </c>
    </row>
    <row r="2195" spans="1:7" hidden="1" x14ac:dyDescent="0.25">
      <c r="A2195" s="18">
        <v>41499.346706912613</v>
      </c>
      <c r="B2195" s="31">
        <v>112.21</v>
      </c>
      <c r="C2195" s="31">
        <v>116.07</v>
      </c>
      <c r="D2195" s="11">
        <f t="shared" si="397"/>
        <v>12.701290690107271</v>
      </c>
      <c r="E2195" s="2">
        <f t="shared" si="398"/>
        <v>-114.38328236493373</v>
      </c>
      <c r="F2195" s="2">
        <f t="shared" si="399"/>
        <v>-118.31804281345565</v>
      </c>
    </row>
    <row r="2196" spans="1:7" hidden="1" x14ac:dyDescent="0.25">
      <c r="A2196" s="18">
        <v>41499.353651357058</v>
      </c>
      <c r="B2196" s="31">
        <v>112.59</v>
      </c>
      <c r="C2196" s="31">
        <v>116.41</v>
      </c>
      <c r="D2196" s="11">
        <f t="shared" si="397"/>
        <v>12.708235134552524</v>
      </c>
      <c r="E2196" s="2">
        <f t="shared" si="398"/>
        <v>-114.77064220183487</v>
      </c>
      <c r="F2196" s="2">
        <f t="shared" si="399"/>
        <v>-118.66462793068297</v>
      </c>
    </row>
    <row r="2197" spans="1:7" hidden="1" x14ac:dyDescent="0.25">
      <c r="A2197" s="18">
        <v>41499.360595801503</v>
      </c>
      <c r="B2197" s="31">
        <v>113.02</v>
      </c>
      <c r="C2197" s="31">
        <v>116.92</v>
      </c>
      <c r="D2197" s="11">
        <f t="shared" si="397"/>
        <v>12.715179578997777</v>
      </c>
      <c r="E2197" s="2">
        <f t="shared" si="398"/>
        <v>-115.20897043832824</v>
      </c>
      <c r="F2197" s="2">
        <f t="shared" si="399"/>
        <v>-119.18450560652396</v>
      </c>
      <c r="G2197" s="28"/>
    </row>
    <row r="2198" spans="1:7" x14ac:dyDescent="0.25">
      <c r="A2198" s="18">
        <v>41499.367540245948</v>
      </c>
      <c r="B2198" s="31">
        <v>113.41</v>
      </c>
      <c r="C2198" s="31">
        <v>117.3</v>
      </c>
      <c r="D2198" s="11">
        <f t="shared" si="397"/>
        <v>12.72212402344303</v>
      </c>
      <c r="E2198" s="2">
        <f t="shared" si="398"/>
        <v>-115.60652395514781</v>
      </c>
      <c r="F2198" s="2">
        <f t="shared" si="399"/>
        <v>-119.57186544342508</v>
      </c>
      <c r="G2198" s="28">
        <f t="shared" ref="G2198" si="403">A2198</f>
        <v>41499.367540245948</v>
      </c>
    </row>
    <row r="2199" spans="1:7" hidden="1" x14ac:dyDescent="0.25">
      <c r="A2199" s="18">
        <v>41499.374484690394</v>
      </c>
      <c r="B2199" s="31">
        <v>113.8</v>
      </c>
      <c r="C2199" s="31">
        <v>117.73</v>
      </c>
      <c r="D2199" s="11">
        <f t="shared" si="397"/>
        <v>12.729068467888283</v>
      </c>
      <c r="E2199" s="2">
        <f t="shared" si="398"/>
        <v>-116.00407747196738</v>
      </c>
      <c r="F2199" s="2">
        <f t="shared" si="399"/>
        <v>-120.01019367991846</v>
      </c>
    </row>
    <row r="2200" spans="1:7" hidden="1" x14ac:dyDescent="0.25">
      <c r="A2200" s="18">
        <v>41499.381429134839</v>
      </c>
      <c r="B2200" s="31">
        <v>114.19</v>
      </c>
      <c r="C2200" s="31">
        <v>118.12</v>
      </c>
      <c r="D2200" s="11">
        <f t="shared" si="397"/>
        <v>12.736012912333535</v>
      </c>
      <c r="E2200" s="2">
        <f t="shared" si="398"/>
        <v>-116.40163098878695</v>
      </c>
      <c r="F2200" s="2">
        <f t="shared" si="399"/>
        <v>-120.40774719673803</v>
      </c>
    </row>
    <row r="2201" spans="1:7" hidden="1" x14ac:dyDescent="0.25">
      <c r="A2201" s="18">
        <v>41499.388373579284</v>
      </c>
      <c r="B2201" s="31">
        <v>114.59</v>
      </c>
      <c r="C2201" s="31">
        <v>118.52</v>
      </c>
      <c r="D2201" s="11">
        <f t="shared" si="397"/>
        <v>12.742957356778788</v>
      </c>
      <c r="E2201" s="2">
        <f t="shared" si="398"/>
        <v>-116.80937818552498</v>
      </c>
      <c r="F2201" s="2">
        <f t="shared" si="399"/>
        <v>-120.81549439347604</v>
      </c>
    </row>
    <row r="2202" spans="1:7" hidden="1" x14ac:dyDescent="0.25">
      <c r="A2202" s="18">
        <v>41499.395318023722</v>
      </c>
      <c r="B2202" s="31">
        <v>114.97</v>
      </c>
      <c r="C2202" s="31">
        <v>118.94</v>
      </c>
      <c r="D2202" s="11">
        <f t="shared" si="397"/>
        <v>12.749901801216765</v>
      </c>
      <c r="E2202" s="2">
        <f t="shared" si="398"/>
        <v>-117.1967380224261</v>
      </c>
      <c r="F2202" s="2">
        <f t="shared" si="399"/>
        <v>-121.24362895005096</v>
      </c>
    </row>
    <row r="2203" spans="1:7" hidden="1" x14ac:dyDescent="0.25">
      <c r="A2203" s="18">
        <v>41499.402262468167</v>
      </c>
      <c r="B2203" s="31">
        <v>115.34</v>
      </c>
      <c r="C2203" s="31">
        <v>119.36</v>
      </c>
      <c r="D2203" s="11">
        <f t="shared" si="397"/>
        <v>12.756846245662018</v>
      </c>
      <c r="E2203" s="2">
        <f t="shared" si="398"/>
        <v>-117.57390417940877</v>
      </c>
      <c r="F2203" s="2">
        <f t="shared" si="399"/>
        <v>-121.67176350662589</v>
      </c>
      <c r="G2203" s="28"/>
    </row>
    <row r="2204" spans="1:7" x14ac:dyDescent="0.25">
      <c r="A2204" s="18">
        <v>41499.409206912613</v>
      </c>
      <c r="B2204" s="31">
        <v>115.78</v>
      </c>
      <c r="C2204" s="31">
        <v>119.81</v>
      </c>
      <c r="D2204" s="11">
        <f t="shared" si="397"/>
        <v>12.763790690107271</v>
      </c>
      <c r="E2204" s="2">
        <f t="shared" si="398"/>
        <v>-118.02242609582059</v>
      </c>
      <c r="F2204" s="2">
        <f t="shared" si="399"/>
        <v>-122.13047910295617</v>
      </c>
      <c r="G2204" s="28">
        <f t="shared" ref="G2204" si="404">A2204</f>
        <v>41499.409206912613</v>
      </c>
    </row>
    <row r="2205" spans="1:7" hidden="1" x14ac:dyDescent="0.25">
      <c r="A2205" s="18">
        <v>41499.416151357058</v>
      </c>
      <c r="B2205" s="31">
        <v>116.21</v>
      </c>
      <c r="C2205" s="31">
        <v>120.24</v>
      </c>
      <c r="D2205" s="11">
        <f t="shared" si="397"/>
        <v>12.770735134552524</v>
      </c>
      <c r="E2205" s="2">
        <f t="shared" si="398"/>
        <v>-118.46075433231397</v>
      </c>
      <c r="F2205" s="2">
        <f t="shared" si="399"/>
        <v>-122.56880733944953</v>
      </c>
    </row>
    <row r="2206" spans="1:7" hidden="1" x14ac:dyDescent="0.25">
      <c r="A2206" s="18">
        <v>41499.423095801503</v>
      </c>
      <c r="B2206" s="31">
        <v>116.63</v>
      </c>
      <c r="C2206" s="31">
        <v>120.63</v>
      </c>
      <c r="D2206" s="11">
        <f t="shared" si="397"/>
        <v>12.777679578997777</v>
      </c>
      <c r="E2206" s="2">
        <f t="shared" si="398"/>
        <v>-118.88888888888889</v>
      </c>
      <c r="F2206" s="2">
        <f t="shared" si="399"/>
        <v>-122.96636085626911</v>
      </c>
    </row>
    <row r="2207" spans="1:7" hidden="1" x14ac:dyDescent="0.25">
      <c r="A2207" s="18">
        <v>41499.430040245948</v>
      </c>
      <c r="B2207" s="31">
        <v>117.02</v>
      </c>
      <c r="C2207" s="31">
        <v>121.07</v>
      </c>
      <c r="D2207" s="11">
        <f t="shared" si="397"/>
        <v>12.78462402344303</v>
      </c>
      <c r="E2207" s="2">
        <f t="shared" si="398"/>
        <v>-119.28644240570846</v>
      </c>
      <c r="F2207" s="2">
        <f t="shared" si="399"/>
        <v>-123.41488277268093</v>
      </c>
    </row>
    <row r="2208" spans="1:7" hidden="1" x14ac:dyDescent="0.25">
      <c r="A2208" s="18">
        <v>41499.436984690394</v>
      </c>
      <c r="B2208" s="31">
        <v>117.41</v>
      </c>
      <c r="C2208" s="31">
        <v>121.48</v>
      </c>
      <c r="D2208" s="11">
        <f t="shared" si="397"/>
        <v>12.791568467888283</v>
      </c>
      <c r="E2208" s="2">
        <f t="shared" si="398"/>
        <v>-119.68399592252803</v>
      </c>
      <c r="F2208" s="2">
        <f t="shared" si="399"/>
        <v>-123.83282364933741</v>
      </c>
    </row>
    <row r="2209" spans="1:7" hidden="1" x14ac:dyDescent="0.25">
      <c r="A2209" s="18">
        <v>41499.443929134839</v>
      </c>
      <c r="B2209" s="31">
        <v>117.78</v>
      </c>
      <c r="C2209" s="31">
        <v>121.84</v>
      </c>
      <c r="D2209" s="11">
        <f t="shared" si="397"/>
        <v>12.798512912333535</v>
      </c>
      <c r="E2209" s="2">
        <f t="shared" si="398"/>
        <v>-120.06116207951071</v>
      </c>
      <c r="F2209" s="2">
        <f t="shared" si="399"/>
        <v>-124.19979612640164</v>
      </c>
      <c r="G2209" s="28"/>
    </row>
    <row r="2210" spans="1:7" x14ac:dyDescent="0.25">
      <c r="A2210" s="18">
        <v>41499.450873579284</v>
      </c>
      <c r="B2210" s="31">
        <v>118.18</v>
      </c>
      <c r="C2210" s="31">
        <v>122.26</v>
      </c>
      <c r="D2210" s="11">
        <f t="shared" si="397"/>
        <v>12.805457356778788</v>
      </c>
      <c r="E2210" s="2">
        <f t="shared" si="398"/>
        <v>-120.46890927624874</v>
      </c>
      <c r="F2210" s="2">
        <f t="shared" si="399"/>
        <v>-124.62793068297657</v>
      </c>
      <c r="G2210" s="28">
        <f t="shared" ref="G2210" si="405">A2210</f>
        <v>41499.450873579284</v>
      </c>
    </row>
    <row r="2211" spans="1:7" hidden="1" x14ac:dyDescent="0.25">
      <c r="A2211" s="18">
        <v>41499.457818023722</v>
      </c>
      <c r="B2211" s="31">
        <v>118.68</v>
      </c>
      <c r="C2211" s="31">
        <v>122.72</v>
      </c>
      <c r="D2211" s="11">
        <f t="shared" si="397"/>
        <v>12.812401801216765</v>
      </c>
      <c r="E2211" s="2">
        <f t="shared" si="398"/>
        <v>-120.97859327217127</v>
      </c>
      <c r="F2211" s="2">
        <f t="shared" si="399"/>
        <v>-125.09683995922528</v>
      </c>
    </row>
    <row r="2212" spans="1:7" hidden="1" x14ac:dyDescent="0.25">
      <c r="A2212" s="18">
        <v>41499.464762468167</v>
      </c>
      <c r="B2212" s="31">
        <v>119.06</v>
      </c>
      <c r="C2212" s="31">
        <v>123.16</v>
      </c>
      <c r="D2212" s="11">
        <f t="shared" si="397"/>
        <v>12.819346245662018</v>
      </c>
      <c r="E2212" s="2">
        <f t="shared" si="398"/>
        <v>-121.36595310907238</v>
      </c>
      <c r="F2212" s="2">
        <f t="shared" si="399"/>
        <v>-125.5453618756371</v>
      </c>
    </row>
    <row r="2213" spans="1:7" hidden="1" x14ac:dyDescent="0.25">
      <c r="A2213" s="18">
        <v>41499.471706912613</v>
      </c>
      <c r="B2213" s="31">
        <v>119.43</v>
      </c>
      <c r="C2213" s="31">
        <v>123.53</v>
      </c>
      <c r="D2213" s="11">
        <f t="shared" si="397"/>
        <v>12.826290690107271</v>
      </c>
      <c r="E2213" s="2">
        <f t="shared" si="398"/>
        <v>-121.74311926605506</v>
      </c>
      <c r="F2213" s="2">
        <f t="shared" si="399"/>
        <v>-125.92252803261978</v>
      </c>
    </row>
    <row r="2214" spans="1:7" hidden="1" x14ac:dyDescent="0.25">
      <c r="A2214" s="18">
        <v>41499.478651357058</v>
      </c>
      <c r="B2214" s="31">
        <v>119.82</v>
      </c>
      <c r="C2214" s="31">
        <v>123.94</v>
      </c>
      <c r="D2214" s="11">
        <f t="shared" si="397"/>
        <v>12.833235134552524</v>
      </c>
      <c r="E2214" s="2">
        <f t="shared" si="398"/>
        <v>-122.14067278287462</v>
      </c>
      <c r="F2214" s="2">
        <f t="shared" si="399"/>
        <v>-126.34046890927625</v>
      </c>
    </row>
    <row r="2215" spans="1:7" hidden="1" x14ac:dyDescent="0.25">
      <c r="A2215" s="18">
        <v>41499.485595801503</v>
      </c>
      <c r="B2215" s="31">
        <v>120.23</v>
      </c>
      <c r="C2215" s="31">
        <v>124.4</v>
      </c>
      <c r="D2215" s="11">
        <f t="shared" si="397"/>
        <v>12.840179578997777</v>
      </c>
      <c r="E2215" s="2">
        <f t="shared" si="398"/>
        <v>-122.55861365953109</v>
      </c>
      <c r="F2215" s="2">
        <f t="shared" si="399"/>
        <v>-126.80937818552498</v>
      </c>
      <c r="G2215" s="28"/>
    </row>
    <row r="2216" spans="1:7" x14ac:dyDescent="0.25">
      <c r="A2216" s="18">
        <v>41499.492540245948</v>
      </c>
      <c r="B2216" s="31">
        <v>120.61</v>
      </c>
      <c r="C2216" s="31">
        <v>124.74</v>
      </c>
      <c r="D2216" s="11">
        <f t="shared" si="397"/>
        <v>12.84712402344303</v>
      </c>
      <c r="E2216" s="2">
        <f t="shared" si="398"/>
        <v>-122.94597349643222</v>
      </c>
      <c r="F2216" s="2">
        <f t="shared" si="399"/>
        <v>-127.15596330275228</v>
      </c>
      <c r="G2216" s="28">
        <f t="shared" ref="G2216" si="406">A2216</f>
        <v>41499.492540245948</v>
      </c>
    </row>
    <row r="2217" spans="1:7" hidden="1" x14ac:dyDescent="0.25">
      <c r="A2217" s="18">
        <v>41499.499484690394</v>
      </c>
      <c r="B2217" s="31">
        <v>121.1</v>
      </c>
      <c r="C2217" s="31">
        <v>125.34</v>
      </c>
      <c r="D2217" s="11">
        <f t="shared" si="397"/>
        <v>12.854068467888283</v>
      </c>
      <c r="E2217" s="2">
        <f t="shared" si="398"/>
        <v>-123.44546381243629</v>
      </c>
      <c r="F2217" s="2">
        <f t="shared" si="399"/>
        <v>-127.76758409785933</v>
      </c>
    </row>
    <row r="2218" spans="1:7" hidden="1" x14ac:dyDescent="0.25">
      <c r="A2218" s="18">
        <v>41499.506429134839</v>
      </c>
      <c r="B2218" s="31">
        <v>121.54</v>
      </c>
      <c r="C2218" s="31">
        <v>125.68</v>
      </c>
      <c r="D2218" s="11">
        <f t="shared" si="397"/>
        <v>12.861012912333535</v>
      </c>
      <c r="E2218" s="2">
        <f t="shared" si="398"/>
        <v>-123.89398572884812</v>
      </c>
      <c r="F2218" s="2">
        <f t="shared" si="399"/>
        <v>-128.11416921508666</v>
      </c>
    </row>
    <row r="2219" spans="1:7" hidden="1" x14ac:dyDescent="0.25">
      <c r="A2219" s="18">
        <v>41499.513373579284</v>
      </c>
      <c r="B2219" s="31">
        <v>121.91</v>
      </c>
      <c r="C2219" s="31">
        <v>126.07</v>
      </c>
      <c r="D2219" s="11">
        <f t="shared" si="397"/>
        <v>12.867957356778788</v>
      </c>
      <c r="E2219" s="2">
        <f t="shared" si="398"/>
        <v>-124.27115188583079</v>
      </c>
      <c r="F2219" s="2">
        <f t="shared" si="399"/>
        <v>-128.51172273190622</v>
      </c>
    </row>
    <row r="2220" spans="1:7" hidden="1" x14ac:dyDescent="0.25">
      <c r="A2220" s="18">
        <v>41499.520318023722</v>
      </c>
      <c r="B2220" s="31">
        <v>122.28</v>
      </c>
      <c r="C2220" s="31">
        <v>126.52</v>
      </c>
      <c r="D2220" s="11">
        <f t="shared" si="397"/>
        <v>12.874901801216765</v>
      </c>
      <c r="E2220" s="2">
        <f t="shared" si="398"/>
        <v>-124.64831804281346</v>
      </c>
      <c r="F2220" s="2">
        <f t="shared" si="399"/>
        <v>-128.9704383282365</v>
      </c>
    </row>
    <row r="2221" spans="1:7" hidden="1" x14ac:dyDescent="0.25">
      <c r="A2221" s="18">
        <v>41499.527262468167</v>
      </c>
      <c r="B2221" s="31">
        <v>122.75</v>
      </c>
      <c r="C2221" s="31">
        <v>127.1</v>
      </c>
      <c r="D2221" s="11">
        <f t="shared" si="397"/>
        <v>12.881846245662018</v>
      </c>
      <c r="E2221" s="2">
        <f t="shared" si="398"/>
        <v>-125.12742099898064</v>
      </c>
      <c r="F2221" s="2">
        <f t="shared" si="399"/>
        <v>-129.56167176350661</v>
      </c>
      <c r="G2221" s="28"/>
    </row>
    <row r="2222" spans="1:7" x14ac:dyDescent="0.25">
      <c r="A2222" s="18">
        <v>41499.534206912613</v>
      </c>
      <c r="B2222" s="31">
        <v>123.18</v>
      </c>
      <c r="C2222" s="31">
        <v>127.45</v>
      </c>
      <c r="D2222" s="11">
        <f t="shared" si="397"/>
        <v>12.888790690107271</v>
      </c>
      <c r="E2222" s="2">
        <f t="shared" si="398"/>
        <v>-125.56574923547402</v>
      </c>
      <c r="F2222" s="2">
        <f t="shared" si="399"/>
        <v>-129.91845056065239</v>
      </c>
      <c r="G2222" s="28">
        <f t="shared" ref="G2222" si="407">A2222</f>
        <v>41499.534206912613</v>
      </c>
    </row>
    <row r="2223" spans="1:7" hidden="1" x14ac:dyDescent="0.25">
      <c r="A2223" s="18">
        <v>41499.541151357058</v>
      </c>
      <c r="B2223" s="31">
        <v>123.38</v>
      </c>
      <c r="C2223" s="31">
        <v>127.71</v>
      </c>
      <c r="D2223" s="11">
        <f t="shared" si="397"/>
        <v>12.895735134552524</v>
      </c>
      <c r="E2223" s="2">
        <f t="shared" si="398"/>
        <v>-125.76962283384302</v>
      </c>
      <c r="F2223" s="2">
        <f t="shared" si="399"/>
        <v>-130.18348623853211</v>
      </c>
    </row>
    <row r="2224" spans="1:7" hidden="1" x14ac:dyDescent="0.25">
      <c r="A2224" s="18">
        <v>41499.548095801503</v>
      </c>
      <c r="B2224" s="31">
        <v>123.9</v>
      </c>
      <c r="C2224" s="31">
        <v>128.24</v>
      </c>
      <c r="D2224" s="11">
        <f t="shared" si="397"/>
        <v>12.902679578997777</v>
      </c>
      <c r="E2224" s="2">
        <f t="shared" si="398"/>
        <v>-126.29969418960245</v>
      </c>
      <c r="F2224" s="2">
        <f t="shared" si="399"/>
        <v>-130.72375127421</v>
      </c>
    </row>
    <row r="2225" spans="1:7" hidden="1" x14ac:dyDescent="0.25">
      <c r="A2225" s="18">
        <v>41499.555040245948</v>
      </c>
      <c r="B2225" s="31">
        <v>124.3</v>
      </c>
      <c r="C2225" s="31">
        <v>128.63</v>
      </c>
      <c r="D2225" s="11">
        <f t="shared" si="397"/>
        <v>12.90962402344303</v>
      </c>
      <c r="E2225" s="2">
        <f t="shared" si="398"/>
        <v>-126.70744138634046</v>
      </c>
      <c r="F2225" s="2">
        <f t="shared" si="399"/>
        <v>-131.12130479102956</v>
      </c>
    </row>
    <row r="2226" spans="1:7" hidden="1" x14ac:dyDescent="0.25">
      <c r="A2226" s="18">
        <v>41499.561984690394</v>
      </c>
      <c r="B2226" s="31">
        <v>124.68</v>
      </c>
      <c r="C2226" s="31">
        <v>129.02000000000001</v>
      </c>
      <c r="D2226" s="11">
        <f t="shared" si="397"/>
        <v>12.916568467888283</v>
      </c>
      <c r="E2226" s="2">
        <f t="shared" si="398"/>
        <v>-127.0948012232416</v>
      </c>
      <c r="F2226" s="2">
        <f t="shared" si="399"/>
        <v>-131.51885830784914</v>
      </c>
    </row>
    <row r="2227" spans="1:7" hidden="1" x14ac:dyDescent="0.25">
      <c r="A2227" s="18">
        <v>41499.568929134839</v>
      </c>
      <c r="B2227" s="31">
        <v>125.11</v>
      </c>
      <c r="C2227" s="31">
        <v>129.6</v>
      </c>
      <c r="D2227" s="11">
        <f t="shared" si="397"/>
        <v>12.923512912333535</v>
      </c>
      <c r="E2227" s="2">
        <f t="shared" si="398"/>
        <v>-127.53312945973497</v>
      </c>
      <c r="F2227" s="2">
        <f t="shared" si="399"/>
        <v>-132.11009174311926</v>
      </c>
      <c r="G2227" s="28"/>
    </row>
    <row r="2228" spans="1:7" x14ac:dyDescent="0.25">
      <c r="A2228" s="18">
        <v>41499.575873579284</v>
      </c>
      <c r="B2228" s="31">
        <v>125.6</v>
      </c>
      <c r="C2228" s="31">
        <v>129.91999999999999</v>
      </c>
      <c r="D2228" s="11">
        <f t="shared" si="397"/>
        <v>12.930457356778788</v>
      </c>
      <c r="E2228" s="2">
        <f t="shared" si="398"/>
        <v>-128.03261977573905</v>
      </c>
      <c r="F2228" s="2">
        <f t="shared" si="399"/>
        <v>-132.43628950050967</v>
      </c>
      <c r="G2228" s="28">
        <f t="shared" ref="G2228" si="408">A2228</f>
        <v>41499.575873579284</v>
      </c>
    </row>
    <row r="2229" spans="1:7" hidden="1" x14ac:dyDescent="0.25">
      <c r="A2229" s="18">
        <v>41499.582818023722</v>
      </c>
      <c r="B2229" s="31">
        <v>125.93</v>
      </c>
      <c r="C2229" s="31">
        <v>130.32</v>
      </c>
      <c r="D2229" s="11">
        <f t="shared" si="397"/>
        <v>12.937401801216765</v>
      </c>
      <c r="E2229" s="2">
        <f t="shared" si="398"/>
        <v>-128.36901121304791</v>
      </c>
      <c r="F2229" s="2">
        <f t="shared" si="399"/>
        <v>-132.8440366972477</v>
      </c>
    </row>
    <row r="2230" spans="1:7" hidden="1" x14ac:dyDescent="0.25">
      <c r="A2230" s="18">
        <v>41499.589762468167</v>
      </c>
      <c r="B2230" s="31">
        <v>126.39</v>
      </c>
      <c r="C2230" s="31">
        <v>130.86000000000001</v>
      </c>
      <c r="D2230" s="11">
        <f t="shared" si="397"/>
        <v>12.944346245662018</v>
      </c>
      <c r="E2230" s="2">
        <f t="shared" si="398"/>
        <v>-128.83792048929664</v>
      </c>
      <c r="F2230" s="2">
        <f t="shared" si="399"/>
        <v>-133.39449541284407</v>
      </c>
    </row>
    <row r="2231" spans="1:7" hidden="1" x14ac:dyDescent="0.25">
      <c r="A2231" s="18">
        <v>41499.596706912613</v>
      </c>
      <c r="B2231" s="31">
        <v>126.81</v>
      </c>
      <c r="C2231" s="31">
        <v>131.11000000000001</v>
      </c>
      <c r="D2231" s="11">
        <f t="shared" si="397"/>
        <v>12.951290690107271</v>
      </c>
      <c r="E2231" s="2">
        <f t="shared" si="398"/>
        <v>-129.26605504587155</v>
      </c>
      <c r="F2231" s="2">
        <f t="shared" si="399"/>
        <v>-133.64933741080532</v>
      </c>
    </row>
    <row r="2232" spans="1:7" hidden="1" x14ac:dyDescent="0.25">
      <c r="A2232" s="18">
        <v>41499.603651357058</v>
      </c>
      <c r="B2232" s="31">
        <v>127.21</v>
      </c>
      <c r="C2232" s="31">
        <v>131.69</v>
      </c>
      <c r="D2232" s="11">
        <f t="shared" si="397"/>
        <v>12.958235134552524</v>
      </c>
      <c r="E2232" s="2">
        <f t="shared" si="398"/>
        <v>-129.67380224260958</v>
      </c>
      <c r="F2232" s="2">
        <f t="shared" si="399"/>
        <v>-134.24057084607543</v>
      </c>
    </row>
    <row r="2233" spans="1:7" hidden="1" x14ac:dyDescent="0.25">
      <c r="A2233" s="18">
        <v>41499.610595801503</v>
      </c>
      <c r="B2233" s="31">
        <v>127.61</v>
      </c>
      <c r="C2233" s="31">
        <v>132.04</v>
      </c>
      <c r="D2233" s="11">
        <f t="shared" si="397"/>
        <v>12.965179578997777</v>
      </c>
      <c r="E2233" s="2">
        <f t="shared" si="398"/>
        <v>-130.08154943934761</v>
      </c>
      <c r="F2233" s="2">
        <f t="shared" si="399"/>
        <v>-134.59734964322121</v>
      </c>
      <c r="G2233" s="28"/>
    </row>
    <row r="2234" spans="1:7" x14ac:dyDescent="0.25">
      <c r="A2234" s="18">
        <v>41499.617540245948</v>
      </c>
      <c r="B2234" s="31">
        <v>128.01</v>
      </c>
      <c r="C2234" s="31">
        <v>132.51</v>
      </c>
      <c r="D2234" s="11">
        <f t="shared" si="397"/>
        <v>12.97212402344303</v>
      </c>
      <c r="E2234" s="2">
        <f t="shared" si="398"/>
        <v>-130.48929663608561</v>
      </c>
      <c r="F2234" s="2">
        <f t="shared" si="399"/>
        <v>-135.07645259938838</v>
      </c>
      <c r="G2234" s="28">
        <f t="shared" ref="G2234" si="409">A2234</f>
        <v>41499.617540245948</v>
      </c>
    </row>
    <row r="2235" spans="1:7" hidden="1" x14ac:dyDescent="0.25">
      <c r="A2235" s="18">
        <v>41499.624484690394</v>
      </c>
      <c r="B2235" s="31">
        <v>128.44999999999999</v>
      </c>
      <c r="C2235" s="31">
        <v>132.94</v>
      </c>
      <c r="D2235" s="11">
        <f t="shared" si="397"/>
        <v>12.979068467888283</v>
      </c>
      <c r="E2235" s="2">
        <f t="shared" si="398"/>
        <v>-130.93781855249745</v>
      </c>
      <c r="F2235" s="2">
        <f t="shared" si="399"/>
        <v>-135.51478083588177</v>
      </c>
    </row>
    <row r="2236" spans="1:7" hidden="1" x14ac:dyDescent="0.25">
      <c r="A2236" s="18">
        <v>41499.631429134839</v>
      </c>
      <c r="B2236" s="31">
        <v>128.80000000000001</v>
      </c>
      <c r="C2236" s="31">
        <v>133.24</v>
      </c>
      <c r="D2236" s="11">
        <f t="shared" si="397"/>
        <v>12.986012912333535</v>
      </c>
      <c r="E2236" s="2">
        <f t="shared" si="398"/>
        <v>-131.29459734964323</v>
      </c>
      <c r="F2236" s="2">
        <f t="shared" si="399"/>
        <v>-135.82059123343529</v>
      </c>
    </row>
    <row r="2237" spans="1:7" hidden="1" x14ac:dyDescent="0.25">
      <c r="A2237" s="18">
        <v>41499.638373579284</v>
      </c>
      <c r="B2237" s="31">
        <v>129.24</v>
      </c>
      <c r="C2237" s="31">
        <v>133.83000000000001</v>
      </c>
      <c r="D2237" s="11">
        <f t="shared" si="397"/>
        <v>12.992957356778788</v>
      </c>
      <c r="E2237" s="2">
        <f t="shared" si="398"/>
        <v>-131.74311926605506</v>
      </c>
      <c r="F2237" s="2">
        <f t="shared" si="399"/>
        <v>-136.42201834862388</v>
      </c>
    </row>
    <row r="2238" spans="1:7" hidden="1" x14ac:dyDescent="0.25">
      <c r="A2238" s="18">
        <v>41499.645318023722</v>
      </c>
      <c r="B2238" s="31">
        <v>129.65</v>
      </c>
      <c r="C2238" s="31">
        <v>134.09</v>
      </c>
      <c r="D2238" s="11">
        <f t="shared" si="397"/>
        <v>12.999901801216765</v>
      </c>
      <c r="E2238" s="2">
        <f t="shared" si="398"/>
        <v>-132.16106014271153</v>
      </c>
      <c r="F2238" s="2">
        <f t="shared" si="399"/>
        <v>-136.68705402650357</v>
      </c>
    </row>
    <row r="2239" spans="1:7" hidden="1" x14ac:dyDescent="0.25">
      <c r="A2239" s="18">
        <v>41499.652262468167</v>
      </c>
      <c r="B2239" s="31">
        <v>130</v>
      </c>
      <c r="C2239" s="31">
        <v>134.53</v>
      </c>
      <c r="D2239" s="11">
        <f t="shared" si="397"/>
        <v>13.006846245662018</v>
      </c>
      <c r="E2239" s="2">
        <f t="shared" si="398"/>
        <v>-132.51783893985728</v>
      </c>
      <c r="F2239" s="2">
        <f t="shared" si="399"/>
        <v>-137.13557594291541</v>
      </c>
      <c r="G2239" s="28"/>
    </row>
    <row r="2240" spans="1:7" x14ac:dyDescent="0.25">
      <c r="A2240" s="18">
        <v>41499.659206912613</v>
      </c>
      <c r="B2240" s="31">
        <v>130.36000000000001</v>
      </c>
      <c r="C2240" s="31">
        <v>134.96</v>
      </c>
      <c r="D2240" s="11">
        <f t="shared" si="397"/>
        <v>13.013790690107271</v>
      </c>
      <c r="E2240" s="2">
        <f t="shared" si="398"/>
        <v>-132.88481141692154</v>
      </c>
      <c r="F2240" s="2">
        <f t="shared" si="399"/>
        <v>-137.57390417940877</v>
      </c>
      <c r="G2240" s="28">
        <f t="shared" ref="G2240" si="410">A2240</f>
        <v>41499.659206912613</v>
      </c>
    </row>
    <row r="2241" spans="1:7" hidden="1" x14ac:dyDescent="0.25">
      <c r="A2241" s="18">
        <v>41499.666151357058</v>
      </c>
      <c r="B2241" s="31">
        <v>130.72999999999999</v>
      </c>
      <c r="C2241" s="31">
        <v>135.37</v>
      </c>
      <c r="D2241" s="11">
        <f t="shared" si="397"/>
        <v>13.020735134552524</v>
      </c>
      <c r="E2241" s="2">
        <f t="shared" si="398"/>
        <v>-133.26197757390418</v>
      </c>
      <c r="F2241" s="2">
        <f t="shared" si="399"/>
        <v>-137.99184505606524</v>
      </c>
    </row>
    <row r="2242" spans="1:7" hidden="1" x14ac:dyDescent="0.25">
      <c r="A2242" s="18">
        <v>41499.673095801503</v>
      </c>
      <c r="B2242" s="31">
        <v>131.11000000000001</v>
      </c>
      <c r="C2242" s="31">
        <v>135.77000000000001</v>
      </c>
      <c r="D2242" s="11">
        <f t="shared" si="397"/>
        <v>13.027679578997777</v>
      </c>
      <c r="E2242" s="2">
        <f t="shared" si="398"/>
        <v>-133.64933741080532</v>
      </c>
      <c r="F2242" s="2">
        <f t="shared" si="399"/>
        <v>-138.39959225280327</v>
      </c>
    </row>
    <row r="2243" spans="1:7" hidden="1" x14ac:dyDescent="0.25">
      <c r="A2243" s="18">
        <v>41499.680040245948</v>
      </c>
      <c r="B2243" s="31">
        <v>131.47999999999999</v>
      </c>
      <c r="C2243" s="31">
        <v>136.16</v>
      </c>
      <c r="D2243" s="11">
        <f t="shared" ref="D2243:D2306" si="411">A2243-$H$2</f>
        <v>13.03462402344303</v>
      </c>
      <c r="E2243" s="2">
        <f t="shared" ref="E2243:E2306" si="412">B2243/-0.981</f>
        <v>-134.02650356778796</v>
      </c>
      <c r="F2243" s="2">
        <f t="shared" ref="F2243:F2306" si="413">C2243/-0.981</f>
        <v>-138.79714576962283</v>
      </c>
    </row>
    <row r="2244" spans="1:7" hidden="1" x14ac:dyDescent="0.25">
      <c r="A2244" s="18">
        <v>41499.686984690394</v>
      </c>
      <c r="B2244" s="31">
        <v>131.83000000000001</v>
      </c>
      <c r="C2244" s="31">
        <v>136.54</v>
      </c>
      <c r="D2244" s="11">
        <f t="shared" si="411"/>
        <v>13.041568467888283</v>
      </c>
      <c r="E2244" s="2">
        <f t="shared" si="412"/>
        <v>-134.38328236493376</v>
      </c>
      <c r="F2244" s="2">
        <f t="shared" si="413"/>
        <v>-139.18450560652394</v>
      </c>
    </row>
    <row r="2245" spans="1:7" hidden="1" x14ac:dyDescent="0.25">
      <c r="A2245" s="18">
        <v>41499.693929134839</v>
      </c>
      <c r="B2245" s="31">
        <v>132.19</v>
      </c>
      <c r="C2245" s="31">
        <v>136.94999999999999</v>
      </c>
      <c r="D2245" s="11">
        <f t="shared" si="411"/>
        <v>13.048512912333535</v>
      </c>
      <c r="E2245" s="2">
        <f t="shared" si="412"/>
        <v>-134.75025484199796</v>
      </c>
      <c r="F2245" s="2">
        <f t="shared" si="413"/>
        <v>-139.60244648318042</v>
      </c>
      <c r="G2245" s="28"/>
    </row>
    <row r="2246" spans="1:7" x14ac:dyDescent="0.25">
      <c r="A2246" s="18">
        <v>41499.700873579284</v>
      </c>
      <c r="B2246" s="31">
        <v>132.54</v>
      </c>
      <c r="C2246" s="31">
        <v>137.38999999999999</v>
      </c>
      <c r="D2246" s="11">
        <f t="shared" si="411"/>
        <v>13.055457356778788</v>
      </c>
      <c r="E2246" s="2">
        <f t="shared" si="412"/>
        <v>-135.10703363914374</v>
      </c>
      <c r="F2246" s="2">
        <f t="shared" si="413"/>
        <v>-140.05096839959225</v>
      </c>
      <c r="G2246" s="28">
        <f t="shared" ref="G2246" si="414">A2246</f>
        <v>41499.700873579284</v>
      </c>
    </row>
    <row r="2247" spans="1:7" hidden="1" x14ac:dyDescent="0.25">
      <c r="A2247" s="18">
        <v>41499.707818023722</v>
      </c>
      <c r="B2247" s="31">
        <v>132.96</v>
      </c>
      <c r="C2247" s="31">
        <v>137.82</v>
      </c>
      <c r="D2247" s="11">
        <f t="shared" si="411"/>
        <v>13.062401801216765</v>
      </c>
      <c r="E2247" s="2">
        <f t="shared" si="412"/>
        <v>-135.53516819571865</v>
      </c>
      <c r="F2247" s="2">
        <f t="shared" si="413"/>
        <v>-140.48929663608561</v>
      </c>
    </row>
    <row r="2248" spans="1:7" hidden="1" x14ac:dyDescent="0.25">
      <c r="A2248" s="18">
        <v>41499.714762468167</v>
      </c>
      <c r="B2248" s="31">
        <v>133.33000000000001</v>
      </c>
      <c r="C2248" s="31">
        <v>138.11000000000001</v>
      </c>
      <c r="D2248" s="11">
        <f t="shared" si="411"/>
        <v>13.069346245662018</v>
      </c>
      <c r="E2248" s="2">
        <f t="shared" si="412"/>
        <v>-135.91233435270135</v>
      </c>
      <c r="F2248" s="2">
        <f t="shared" si="413"/>
        <v>-140.7849133537207</v>
      </c>
    </row>
    <row r="2249" spans="1:7" hidden="1" x14ac:dyDescent="0.25">
      <c r="A2249" s="18">
        <v>41499.721706912613</v>
      </c>
      <c r="B2249" s="31">
        <v>133.63999999999999</v>
      </c>
      <c r="C2249" s="31">
        <v>138.47999999999999</v>
      </c>
      <c r="D2249" s="11">
        <f t="shared" si="411"/>
        <v>13.076290690107271</v>
      </c>
      <c r="E2249" s="2">
        <f t="shared" si="412"/>
        <v>-136.2283384301733</v>
      </c>
      <c r="F2249" s="2">
        <f t="shared" si="413"/>
        <v>-141.16207951070336</v>
      </c>
    </row>
    <row r="2250" spans="1:7" hidden="1" x14ac:dyDescent="0.25">
      <c r="A2250" s="18">
        <v>41499.728651357058</v>
      </c>
      <c r="B2250" s="31">
        <v>134.07</v>
      </c>
      <c r="C2250" s="31">
        <v>138.96</v>
      </c>
      <c r="D2250" s="11">
        <f t="shared" si="411"/>
        <v>13.083235134552524</v>
      </c>
      <c r="E2250" s="2">
        <f t="shared" si="412"/>
        <v>-136.66666666666666</v>
      </c>
      <c r="F2250" s="2">
        <f t="shared" si="413"/>
        <v>-141.651376146789</v>
      </c>
    </row>
    <row r="2251" spans="1:7" hidden="1" x14ac:dyDescent="0.25">
      <c r="A2251" s="18">
        <v>41499.742540245948</v>
      </c>
      <c r="B2251" s="31">
        <v>134.81</v>
      </c>
      <c r="C2251" s="31">
        <v>139.83000000000001</v>
      </c>
      <c r="D2251" s="11">
        <f t="shared" si="411"/>
        <v>13.09712402344303</v>
      </c>
      <c r="E2251" s="2">
        <f t="shared" si="412"/>
        <v>-137.42099898063202</v>
      </c>
      <c r="F2251" s="2">
        <f t="shared" si="413"/>
        <v>-142.5382262996942</v>
      </c>
      <c r="G2251" s="28"/>
    </row>
    <row r="2252" spans="1:7" x14ac:dyDescent="0.25">
      <c r="A2252" s="18">
        <v>41499.749484690394</v>
      </c>
      <c r="B2252" s="31">
        <v>135.16999999999999</v>
      </c>
      <c r="C2252" s="31">
        <v>140.08000000000001</v>
      </c>
      <c r="D2252" s="11">
        <f t="shared" si="411"/>
        <v>13.104068467888283</v>
      </c>
      <c r="E2252" s="2">
        <f t="shared" si="412"/>
        <v>-137.78797145769622</v>
      </c>
      <c r="F2252" s="2">
        <f t="shared" si="413"/>
        <v>-142.79306829765548</v>
      </c>
      <c r="G2252" s="28">
        <f t="shared" ref="G2252" si="415">A2252</f>
        <v>41499.749484690394</v>
      </c>
    </row>
    <row r="2253" spans="1:7" hidden="1" x14ac:dyDescent="0.25">
      <c r="A2253" s="18">
        <v>41499.756429134839</v>
      </c>
      <c r="B2253" s="31">
        <v>135.51</v>
      </c>
      <c r="C2253" s="31">
        <v>140.49</v>
      </c>
      <c r="D2253" s="11">
        <f t="shared" si="411"/>
        <v>13.111012912333535</v>
      </c>
      <c r="E2253" s="2">
        <f t="shared" si="412"/>
        <v>-138.13455657492355</v>
      </c>
      <c r="F2253" s="2">
        <f t="shared" si="413"/>
        <v>-143.21100917431193</v>
      </c>
    </row>
    <row r="2254" spans="1:7" hidden="1" x14ac:dyDescent="0.25">
      <c r="A2254" s="18">
        <v>41499.763373579284</v>
      </c>
      <c r="B2254" s="31">
        <v>135.91</v>
      </c>
      <c r="C2254" s="31">
        <v>140.94</v>
      </c>
      <c r="D2254" s="11">
        <f t="shared" si="411"/>
        <v>13.117957356778788</v>
      </c>
      <c r="E2254" s="2">
        <f t="shared" si="412"/>
        <v>-138.54230377166158</v>
      </c>
      <c r="F2254" s="2">
        <f t="shared" si="413"/>
        <v>-143.6697247706422</v>
      </c>
    </row>
    <row r="2255" spans="1:7" hidden="1" x14ac:dyDescent="0.25">
      <c r="A2255" s="18">
        <v>41499.770318023722</v>
      </c>
      <c r="B2255" s="31">
        <v>136.25</v>
      </c>
      <c r="C2255" s="31">
        <v>141.16999999999999</v>
      </c>
      <c r="D2255" s="11">
        <f t="shared" si="411"/>
        <v>13.124901801216765</v>
      </c>
      <c r="E2255" s="2">
        <f t="shared" si="412"/>
        <v>-138.88888888888889</v>
      </c>
      <c r="F2255" s="2">
        <f t="shared" si="413"/>
        <v>-143.90417940876657</v>
      </c>
    </row>
    <row r="2256" spans="1:7" hidden="1" x14ac:dyDescent="0.25">
      <c r="A2256" s="18">
        <v>41499.777262468167</v>
      </c>
      <c r="B2256" s="31">
        <v>136.56</v>
      </c>
      <c r="C2256" s="31">
        <v>141.44999999999999</v>
      </c>
      <c r="D2256" s="11">
        <f t="shared" si="411"/>
        <v>13.131846245662018</v>
      </c>
      <c r="E2256" s="2">
        <f t="shared" si="412"/>
        <v>-139.20489296636086</v>
      </c>
      <c r="F2256" s="2">
        <f t="shared" si="413"/>
        <v>-144.18960244648318</v>
      </c>
    </row>
    <row r="2257" spans="1:7" hidden="1" x14ac:dyDescent="0.25">
      <c r="A2257" s="18">
        <v>41499.784206912613</v>
      </c>
      <c r="B2257" s="31">
        <v>136.87</v>
      </c>
      <c r="C2257" s="31">
        <v>141.79</v>
      </c>
      <c r="D2257" s="11">
        <f t="shared" si="411"/>
        <v>13.138790690107271</v>
      </c>
      <c r="E2257" s="2">
        <f t="shared" si="412"/>
        <v>-139.52089704383283</v>
      </c>
      <c r="F2257" s="2">
        <f t="shared" si="413"/>
        <v>-144.53618756371048</v>
      </c>
      <c r="G2257" s="28"/>
    </row>
    <row r="2258" spans="1:7" x14ac:dyDescent="0.25">
      <c r="A2258" s="18">
        <v>41499.791151357058</v>
      </c>
      <c r="B2258" s="31">
        <v>137.16</v>
      </c>
      <c r="C2258" s="31">
        <v>142.07</v>
      </c>
      <c r="D2258" s="11">
        <f t="shared" si="411"/>
        <v>13.145735134552524</v>
      </c>
      <c r="E2258" s="2">
        <f t="shared" si="412"/>
        <v>-139.81651376146789</v>
      </c>
      <c r="F2258" s="2">
        <f t="shared" si="413"/>
        <v>-144.82161060142712</v>
      </c>
      <c r="G2258" s="28">
        <f t="shared" ref="G2258" si="416">A2258</f>
        <v>41499.791151357058</v>
      </c>
    </row>
    <row r="2259" spans="1:7" hidden="1" x14ac:dyDescent="0.25">
      <c r="A2259" s="18">
        <v>41499.798095801503</v>
      </c>
      <c r="B2259" s="31">
        <v>137.43</v>
      </c>
      <c r="C2259" s="31">
        <v>142.4</v>
      </c>
      <c r="D2259" s="11">
        <f t="shared" si="411"/>
        <v>13.152679578997777</v>
      </c>
      <c r="E2259" s="2">
        <f t="shared" si="412"/>
        <v>-140.09174311926606</v>
      </c>
      <c r="F2259" s="2">
        <f t="shared" si="413"/>
        <v>-145.15800203873599</v>
      </c>
    </row>
    <row r="2260" spans="1:7" hidden="1" x14ac:dyDescent="0.25">
      <c r="A2260" s="18">
        <v>41499.805040245948</v>
      </c>
      <c r="B2260" s="31">
        <v>137.76</v>
      </c>
      <c r="C2260" s="31">
        <v>142.74</v>
      </c>
      <c r="D2260" s="11">
        <f t="shared" si="411"/>
        <v>13.15962402344303</v>
      </c>
      <c r="E2260" s="2">
        <f t="shared" si="412"/>
        <v>-140.42813455657492</v>
      </c>
      <c r="F2260" s="2">
        <f t="shared" si="413"/>
        <v>-145.50458715596332</v>
      </c>
    </row>
    <row r="2261" spans="1:7" hidden="1" x14ac:dyDescent="0.25">
      <c r="A2261" s="18">
        <v>41499.811984690394</v>
      </c>
      <c r="B2261" s="31">
        <v>138.06</v>
      </c>
      <c r="C2261" s="31">
        <v>143.06</v>
      </c>
      <c r="D2261" s="11">
        <f t="shared" si="411"/>
        <v>13.166568467888283</v>
      </c>
      <c r="E2261" s="2">
        <f t="shared" si="412"/>
        <v>-140.73394495412845</v>
      </c>
      <c r="F2261" s="2">
        <f t="shared" si="413"/>
        <v>-145.83078491335374</v>
      </c>
    </row>
    <row r="2262" spans="1:7" hidden="1" x14ac:dyDescent="0.25">
      <c r="A2262" s="18">
        <v>41499.818929134839</v>
      </c>
      <c r="B2262" s="31">
        <v>138.30000000000001</v>
      </c>
      <c r="C2262" s="31">
        <v>143.34</v>
      </c>
      <c r="D2262" s="11">
        <f t="shared" si="411"/>
        <v>13.173512912333535</v>
      </c>
      <c r="E2262" s="2">
        <f t="shared" si="412"/>
        <v>-140.97859327217128</v>
      </c>
      <c r="F2262" s="2">
        <f t="shared" si="413"/>
        <v>-146.11620795107035</v>
      </c>
    </row>
    <row r="2263" spans="1:7" hidden="1" x14ac:dyDescent="0.25">
      <c r="A2263" s="18">
        <v>41499.825873579284</v>
      </c>
      <c r="B2263" s="31">
        <v>138.63999999999999</v>
      </c>
      <c r="C2263" s="31">
        <v>143.80000000000001</v>
      </c>
      <c r="D2263" s="11">
        <f t="shared" si="411"/>
        <v>13.180457356778788</v>
      </c>
      <c r="E2263" s="2">
        <f t="shared" si="412"/>
        <v>-141.32517838939856</v>
      </c>
      <c r="F2263" s="2">
        <f t="shared" si="413"/>
        <v>-146.58511722731907</v>
      </c>
      <c r="G2263" s="28"/>
    </row>
    <row r="2264" spans="1:7" x14ac:dyDescent="0.25">
      <c r="A2264" s="18">
        <v>41499.832818023722</v>
      </c>
      <c r="B2264" s="31">
        <v>138.66</v>
      </c>
      <c r="C2264" s="31">
        <v>143.84</v>
      </c>
      <c r="D2264" s="11">
        <f t="shared" si="411"/>
        <v>13.187401801216765</v>
      </c>
      <c r="E2264" s="2">
        <f t="shared" si="412"/>
        <v>-141.34556574923548</v>
      </c>
      <c r="F2264" s="2">
        <f t="shared" si="413"/>
        <v>-146.62589194699288</v>
      </c>
      <c r="G2264" s="28">
        <f t="shared" ref="G2264" si="417">A2264</f>
        <v>41499.832818023722</v>
      </c>
    </row>
    <row r="2265" spans="1:7" hidden="1" x14ac:dyDescent="0.25">
      <c r="A2265" s="18">
        <v>41499.839762468167</v>
      </c>
      <c r="B2265" s="31">
        <v>139.22999999999999</v>
      </c>
      <c r="C2265" s="31">
        <v>144.37</v>
      </c>
      <c r="D2265" s="11">
        <f t="shared" si="411"/>
        <v>13.194346245662018</v>
      </c>
      <c r="E2265" s="2">
        <f t="shared" si="412"/>
        <v>-141.92660550458714</v>
      </c>
      <c r="F2265" s="2">
        <f t="shared" si="413"/>
        <v>-147.16615698267074</v>
      </c>
    </row>
    <row r="2266" spans="1:7" hidden="1" x14ac:dyDescent="0.25">
      <c r="A2266" s="18">
        <v>41499.846706912613</v>
      </c>
      <c r="B2266" s="31">
        <v>139.47999999999999</v>
      </c>
      <c r="C2266" s="31">
        <v>144.61000000000001</v>
      </c>
      <c r="D2266" s="11">
        <f t="shared" si="411"/>
        <v>13.201290690107271</v>
      </c>
      <c r="E2266" s="2">
        <f t="shared" si="412"/>
        <v>-142.18144750254842</v>
      </c>
      <c r="F2266" s="2">
        <f t="shared" si="413"/>
        <v>-147.41080530071358</v>
      </c>
    </row>
    <row r="2267" spans="1:7" hidden="1" x14ac:dyDescent="0.25">
      <c r="A2267" s="18">
        <v>41499.853651357058</v>
      </c>
      <c r="B2267" s="31">
        <v>139.75</v>
      </c>
      <c r="C2267" s="31">
        <v>144.87</v>
      </c>
      <c r="D2267" s="11">
        <f t="shared" si="411"/>
        <v>13.208235134552524</v>
      </c>
      <c r="E2267" s="2">
        <f t="shared" si="412"/>
        <v>-142.45667686034659</v>
      </c>
      <c r="F2267" s="2">
        <f t="shared" si="413"/>
        <v>-147.67584097859327</v>
      </c>
    </row>
    <row r="2268" spans="1:7" hidden="1" x14ac:dyDescent="0.25">
      <c r="A2268" s="18">
        <v>41499.860595801503</v>
      </c>
      <c r="B2268" s="31">
        <v>140.02000000000001</v>
      </c>
      <c r="C2268" s="31">
        <v>145.22</v>
      </c>
      <c r="D2268" s="11">
        <f t="shared" si="411"/>
        <v>13.215179578997777</v>
      </c>
      <c r="E2268" s="2">
        <f t="shared" si="412"/>
        <v>-142.73190621814476</v>
      </c>
      <c r="F2268" s="2">
        <f t="shared" si="413"/>
        <v>-148.03261977573905</v>
      </c>
    </row>
    <row r="2269" spans="1:7" hidden="1" x14ac:dyDescent="0.25">
      <c r="A2269" s="18">
        <v>41499.867540245948</v>
      </c>
      <c r="B2269" s="31">
        <v>140.29</v>
      </c>
      <c r="C2269" s="31">
        <v>145.5</v>
      </c>
      <c r="D2269" s="11">
        <f t="shared" si="411"/>
        <v>13.22212402344303</v>
      </c>
      <c r="E2269" s="2">
        <f t="shared" si="412"/>
        <v>-143.0071355759429</v>
      </c>
      <c r="F2269" s="2">
        <f t="shared" si="413"/>
        <v>-148.31804281345566</v>
      </c>
      <c r="G2269" s="28"/>
    </row>
    <row r="2270" spans="1:7" x14ac:dyDescent="0.25">
      <c r="A2270" s="18">
        <v>41499.874484690394</v>
      </c>
      <c r="B2270" s="31">
        <v>140.56</v>
      </c>
      <c r="C2270" s="31">
        <v>145.75</v>
      </c>
      <c r="D2270" s="11">
        <f t="shared" si="411"/>
        <v>13.229068467888283</v>
      </c>
      <c r="E2270" s="2">
        <f t="shared" si="412"/>
        <v>-143.28236493374109</v>
      </c>
      <c r="F2270" s="2">
        <f t="shared" si="413"/>
        <v>-148.57288481141691</v>
      </c>
      <c r="G2270" s="28">
        <f t="shared" ref="G2270" si="418">A2270</f>
        <v>41499.874484690394</v>
      </c>
    </row>
    <row r="2271" spans="1:7" hidden="1" x14ac:dyDescent="0.25">
      <c r="A2271" s="18">
        <v>41499.881429134839</v>
      </c>
      <c r="B2271" s="31">
        <v>140.84</v>
      </c>
      <c r="C2271" s="31">
        <v>146.03</v>
      </c>
      <c r="D2271" s="11">
        <f t="shared" si="411"/>
        <v>13.236012912333535</v>
      </c>
      <c r="E2271" s="2">
        <f t="shared" si="412"/>
        <v>-143.5677879714577</v>
      </c>
      <c r="F2271" s="2">
        <f t="shared" si="413"/>
        <v>-148.85830784913355</v>
      </c>
    </row>
    <row r="2272" spans="1:7" hidden="1" x14ac:dyDescent="0.25">
      <c r="A2272" s="18">
        <v>41499.888373579284</v>
      </c>
      <c r="B2272" s="31">
        <v>141.11000000000001</v>
      </c>
      <c r="C2272" s="31">
        <v>146.35</v>
      </c>
      <c r="D2272" s="11">
        <f t="shared" si="411"/>
        <v>13.242957356778788</v>
      </c>
      <c r="E2272" s="2">
        <f t="shared" si="412"/>
        <v>-143.84301732925587</v>
      </c>
      <c r="F2272" s="2">
        <f t="shared" si="413"/>
        <v>-149.18450560652394</v>
      </c>
    </row>
    <row r="2273" spans="1:7" hidden="1" x14ac:dyDescent="0.25">
      <c r="A2273" s="18">
        <v>41499.895318023722</v>
      </c>
      <c r="B2273" s="31">
        <v>141.37</v>
      </c>
      <c r="C2273" s="31">
        <v>146.62</v>
      </c>
      <c r="D2273" s="11">
        <f t="shared" si="411"/>
        <v>13.249901801216765</v>
      </c>
      <c r="E2273" s="2">
        <f t="shared" si="412"/>
        <v>-144.1080530071356</v>
      </c>
      <c r="F2273" s="2">
        <f t="shared" si="413"/>
        <v>-149.45973496432214</v>
      </c>
    </row>
    <row r="2274" spans="1:7" hidden="1" x14ac:dyDescent="0.25">
      <c r="A2274" s="18">
        <v>41499.902262468167</v>
      </c>
      <c r="B2274" s="31">
        <v>141.62</v>
      </c>
      <c r="C2274" s="31">
        <v>146.93</v>
      </c>
      <c r="D2274" s="11">
        <f t="shared" si="411"/>
        <v>13.256846245662018</v>
      </c>
      <c r="E2274" s="2">
        <f t="shared" si="412"/>
        <v>-144.36289500509685</v>
      </c>
      <c r="F2274" s="2">
        <f t="shared" si="413"/>
        <v>-149.77573904179411</v>
      </c>
    </row>
    <row r="2275" spans="1:7" hidden="1" x14ac:dyDescent="0.25">
      <c r="A2275" s="18">
        <v>41499.909206912613</v>
      </c>
      <c r="B2275" s="31">
        <v>141.88999999999999</v>
      </c>
      <c r="C2275" s="31">
        <v>147.19</v>
      </c>
      <c r="D2275" s="11">
        <f t="shared" si="411"/>
        <v>13.263790690107271</v>
      </c>
      <c r="E2275" s="2">
        <f t="shared" si="412"/>
        <v>-144.63812436289498</v>
      </c>
      <c r="F2275" s="2">
        <f t="shared" si="413"/>
        <v>-150.04077471967381</v>
      </c>
      <c r="G2275" s="28"/>
    </row>
    <row r="2276" spans="1:7" x14ac:dyDescent="0.25">
      <c r="A2276" s="18">
        <v>41499.916151357058</v>
      </c>
      <c r="B2276" s="31">
        <v>142.13999999999999</v>
      </c>
      <c r="C2276" s="31">
        <v>147.44999999999999</v>
      </c>
      <c r="D2276" s="11">
        <f t="shared" si="411"/>
        <v>13.270735134552524</v>
      </c>
      <c r="E2276" s="2">
        <f t="shared" si="412"/>
        <v>-144.89296636085626</v>
      </c>
      <c r="F2276" s="2">
        <f t="shared" si="413"/>
        <v>-150.3058103975535</v>
      </c>
      <c r="G2276" s="28">
        <f t="shared" ref="G2276" si="419">A2276</f>
        <v>41499.916151357058</v>
      </c>
    </row>
    <row r="2277" spans="1:7" hidden="1" x14ac:dyDescent="0.25">
      <c r="A2277" s="18">
        <v>41499.923095801503</v>
      </c>
      <c r="B2277" s="31">
        <v>142.41999999999999</v>
      </c>
      <c r="C2277" s="31">
        <v>147.75</v>
      </c>
      <c r="D2277" s="11">
        <f t="shared" si="411"/>
        <v>13.277679578997777</v>
      </c>
      <c r="E2277" s="2">
        <f t="shared" si="412"/>
        <v>-145.17838939857288</v>
      </c>
      <c r="F2277" s="2">
        <f t="shared" si="413"/>
        <v>-150.61162079510703</v>
      </c>
    </row>
    <row r="2278" spans="1:7" hidden="1" x14ac:dyDescent="0.25">
      <c r="A2278" s="18">
        <v>41499.930040245948</v>
      </c>
      <c r="B2278" s="31">
        <v>142.66</v>
      </c>
      <c r="C2278" s="31">
        <v>148.01</v>
      </c>
      <c r="D2278" s="11">
        <f t="shared" si="411"/>
        <v>13.28462402344303</v>
      </c>
      <c r="E2278" s="2">
        <f t="shared" si="412"/>
        <v>-145.42303771661571</v>
      </c>
      <c r="F2278" s="2">
        <f t="shared" si="413"/>
        <v>-150.87665647298675</v>
      </c>
    </row>
    <row r="2279" spans="1:7" hidden="1" x14ac:dyDescent="0.25">
      <c r="A2279" s="18">
        <v>41499.936984690394</v>
      </c>
      <c r="B2279" s="31">
        <v>142.91</v>
      </c>
      <c r="C2279" s="31">
        <v>148.28</v>
      </c>
      <c r="D2279" s="11">
        <f t="shared" si="411"/>
        <v>13.291568467888283</v>
      </c>
      <c r="E2279" s="2">
        <f t="shared" si="412"/>
        <v>-145.67787971457696</v>
      </c>
      <c r="F2279" s="2">
        <f t="shared" si="413"/>
        <v>-151.15188583078492</v>
      </c>
    </row>
    <row r="2280" spans="1:7" hidden="1" x14ac:dyDescent="0.25">
      <c r="A2280" s="18">
        <v>41499.943929134839</v>
      </c>
      <c r="B2280" s="31">
        <v>143.16999999999999</v>
      </c>
      <c r="C2280" s="31">
        <v>148.55000000000001</v>
      </c>
      <c r="D2280" s="11">
        <f t="shared" si="411"/>
        <v>13.298512912333535</v>
      </c>
      <c r="E2280" s="2">
        <f t="shared" si="412"/>
        <v>-145.94291539245665</v>
      </c>
      <c r="F2280" s="2">
        <f t="shared" si="413"/>
        <v>-151.42711518858309</v>
      </c>
    </row>
    <row r="2281" spans="1:7" hidden="1" x14ac:dyDescent="0.25">
      <c r="A2281" s="18">
        <v>41499.950873579284</v>
      </c>
      <c r="B2281" s="31">
        <v>143.4</v>
      </c>
      <c r="C2281" s="31">
        <v>148.77000000000001</v>
      </c>
      <c r="D2281" s="11">
        <f t="shared" si="411"/>
        <v>13.305457356778788</v>
      </c>
      <c r="E2281" s="2">
        <f t="shared" si="412"/>
        <v>-146.17737003058105</v>
      </c>
      <c r="F2281" s="2">
        <f t="shared" si="413"/>
        <v>-151.651376146789</v>
      </c>
      <c r="G2281" s="28"/>
    </row>
    <row r="2282" spans="1:7" x14ac:dyDescent="0.25">
      <c r="A2282" s="18">
        <v>41499.957818023722</v>
      </c>
      <c r="B2282" s="31">
        <v>143.63</v>
      </c>
      <c r="C2282" s="31">
        <v>149.04</v>
      </c>
      <c r="D2282" s="11">
        <f t="shared" si="411"/>
        <v>13.312401801216765</v>
      </c>
      <c r="E2282" s="2">
        <f t="shared" si="412"/>
        <v>-146.41182466870541</v>
      </c>
      <c r="F2282" s="2">
        <f t="shared" si="413"/>
        <v>-151.92660550458714</v>
      </c>
      <c r="G2282" s="28">
        <f t="shared" ref="G2282" si="420">A2282</f>
        <v>41499.957818023722</v>
      </c>
    </row>
    <row r="2283" spans="1:7" hidden="1" x14ac:dyDescent="0.25">
      <c r="A2283" s="18">
        <v>41499.964762468167</v>
      </c>
      <c r="B2283" s="31">
        <v>143.88</v>
      </c>
      <c r="C2283" s="31">
        <v>149.30000000000001</v>
      </c>
      <c r="D2283" s="11">
        <f t="shared" si="411"/>
        <v>13.319346245662018</v>
      </c>
      <c r="E2283" s="2">
        <f t="shared" si="412"/>
        <v>-146.66666666666666</v>
      </c>
      <c r="F2283" s="2">
        <f t="shared" si="413"/>
        <v>-152.1916411824669</v>
      </c>
    </row>
    <row r="2284" spans="1:7" hidden="1" x14ac:dyDescent="0.25">
      <c r="A2284" s="18">
        <v>41499.971706912613</v>
      </c>
      <c r="B2284" s="31">
        <v>144.12</v>
      </c>
      <c r="C2284" s="31">
        <v>149.53</v>
      </c>
      <c r="D2284" s="11">
        <f t="shared" si="411"/>
        <v>13.326290690107271</v>
      </c>
      <c r="E2284" s="2">
        <f t="shared" si="412"/>
        <v>-146.91131498470949</v>
      </c>
      <c r="F2284" s="2">
        <f t="shared" si="413"/>
        <v>-152.42609582059123</v>
      </c>
    </row>
    <row r="2285" spans="1:7" hidden="1" x14ac:dyDescent="0.25">
      <c r="A2285" s="18">
        <v>41499.978651357058</v>
      </c>
      <c r="B2285" s="31">
        <v>144.36000000000001</v>
      </c>
      <c r="C2285" s="31">
        <v>149.77000000000001</v>
      </c>
      <c r="D2285" s="11">
        <f t="shared" si="411"/>
        <v>13.333235134552524</v>
      </c>
      <c r="E2285" s="2">
        <f t="shared" si="412"/>
        <v>-147.1559633027523</v>
      </c>
      <c r="F2285" s="2">
        <f t="shared" si="413"/>
        <v>-152.67074413863406</v>
      </c>
    </row>
    <row r="2286" spans="1:7" hidden="1" x14ac:dyDescent="0.25">
      <c r="A2286" s="18">
        <v>41499.985595801503</v>
      </c>
      <c r="B2286" s="31">
        <v>144.58000000000001</v>
      </c>
      <c r="C2286" s="31">
        <v>150</v>
      </c>
      <c r="D2286" s="11">
        <f t="shared" si="411"/>
        <v>13.340179578997777</v>
      </c>
      <c r="E2286" s="2">
        <f t="shared" si="412"/>
        <v>-147.38022426095822</v>
      </c>
      <c r="F2286" s="2">
        <f t="shared" si="413"/>
        <v>-152.90519877675843</v>
      </c>
    </row>
    <row r="2287" spans="1:7" hidden="1" x14ac:dyDescent="0.25">
      <c r="A2287" s="18">
        <v>41499.992540245948</v>
      </c>
      <c r="B2287" s="31">
        <v>144.81</v>
      </c>
      <c r="C2287" s="31">
        <v>150.25</v>
      </c>
      <c r="D2287" s="11">
        <f t="shared" si="411"/>
        <v>13.34712402344303</v>
      </c>
      <c r="E2287" s="2">
        <f t="shared" si="412"/>
        <v>-147.61467889908258</v>
      </c>
      <c r="F2287" s="2">
        <f t="shared" si="413"/>
        <v>-153.16004077471968</v>
      </c>
      <c r="G2287" s="28"/>
    </row>
    <row r="2288" spans="1:7" x14ac:dyDescent="0.25">
      <c r="A2288" s="18">
        <v>41499.999484690394</v>
      </c>
      <c r="B2288" s="31">
        <v>145.05000000000001</v>
      </c>
      <c r="C2288" s="31">
        <v>150.47999999999999</v>
      </c>
      <c r="D2288" s="11">
        <f t="shared" si="411"/>
        <v>13.354068467888283</v>
      </c>
      <c r="E2288" s="2">
        <f t="shared" si="412"/>
        <v>-147.85932721712538</v>
      </c>
      <c r="F2288" s="2">
        <f t="shared" si="413"/>
        <v>-153.39449541284404</v>
      </c>
      <c r="G2288" s="28">
        <f t="shared" ref="G2288" si="421">A2288</f>
        <v>41499.999484690394</v>
      </c>
    </row>
    <row r="2289" spans="1:7" hidden="1" x14ac:dyDescent="0.25">
      <c r="A2289" s="18">
        <v>41500.006429134839</v>
      </c>
      <c r="B2289" s="31">
        <v>145.25</v>
      </c>
      <c r="C2289" s="31">
        <v>150.75</v>
      </c>
      <c r="D2289" s="11">
        <f t="shared" si="411"/>
        <v>13.361012912333535</v>
      </c>
      <c r="E2289" s="2">
        <f t="shared" si="412"/>
        <v>-148.06320081549438</v>
      </c>
      <c r="F2289" s="2">
        <f t="shared" si="413"/>
        <v>-153.6697247706422</v>
      </c>
    </row>
    <row r="2290" spans="1:7" hidden="1" x14ac:dyDescent="0.25">
      <c r="A2290" s="18">
        <v>41500.013373579284</v>
      </c>
      <c r="B2290" s="31">
        <v>145.47999999999999</v>
      </c>
      <c r="C2290" s="31">
        <v>150.97</v>
      </c>
      <c r="D2290" s="11">
        <f t="shared" si="411"/>
        <v>13.367957356778788</v>
      </c>
      <c r="E2290" s="2">
        <f t="shared" si="412"/>
        <v>-148.29765545361875</v>
      </c>
      <c r="F2290" s="2">
        <f t="shared" si="413"/>
        <v>-153.89398572884812</v>
      </c>
    </row>
    <row r="2291" spans="1:7" hidden="1" x14ac:dyDescent="0.25">
      <c r="A2291" s="18">
        <v>41500.020318023722</v>
      </c>
      <c r="B2291" s="31">
        <v>145.69999999999999</v>
      </c>
      <c r="C2291" s="31">
        <v>151.22</v>
      </c>
      <c r="D2291" s="11">
        <f t="shared" si="411"/>
        <v>13.374901801216765</v>
      </c>
      <c r="E2291" s="2">
        <f t="shared" si="412"/>
        <v>-148.52191641182466</v>
      </c>
      <c r="F2291" s="2">
        <f t="shared" si="413"/>
        <v>-154.14882772680937</v>
      </c>
    </row>
    <row r="2292" spans="1:7" hidden="1" x14ac:dyDescent="0.25">
      <c r="A2292" s="18">
        <v>41500.027262468167</v>
      </c>
      <c r="B2292" s="31">
        <v>145.91999999999999</v>
      </c>
      <c r="C2292" s="31">
        <v>151.46</v>
      </c>
      <c r="D2292" s="11">
        <f t="shared" si="411"/>
        <v>13.381846245662018</v>
      </c>
      <c r="E2292" s="2">
        <f t="shared" si="412"/>
        <v>-148.74617737003058</v>
      </c>
      <c r="F2292" s="2">
        <f t="shared" si="413"/>
        <v>-154.39347604485221</v>
      </c>
    </row>
    <row r="2293" spans="1:7" hidden="1" x14ac:dyDescent="0.25">
      <c r="A2293" s="18">
        <v>41500.034206912613</v>
      </c>
      <c r="B2293" s="31">
        <v>146.12</v>
      </c>
      <c r="C2293" s="31">
        <v>151.68</v>
      </c>
      <c r="D2293" s="11">
        <f t="shared" si="411"/>
        <v>13.388790690107271</v>
      </c>
      <c r="E2293" s="2">
        <f t="shared" si="412"/>
        <v>-148.95005096839961</v>
      </c>
      <c r="F2293" s="2">
        <f t="shared" si="413"/>
        <v>-154.61773700305812</v>
      </c>
      <c r="G2293" s="28"/>
    </row>
    <row r="2294" spans="1:7" x14ac:dyDescent="0.25">
      <c r="A2294" s="18">
        <v>41500.041151357058</v>
      </c>
      <c r="B2294" s="31">
        <v>146.33000000000001</v>
      </c>
      <c r="C2294" s="31">
        <v>151.88</v>
      </c>
      <c r="D2294" s="11">
        <f t="shared" si="411"/>
        <v>13.395735134552524</v>
      </c>
      <c r="E2294" s="2">
        <f t="shared" si="412"/>
        <v>-149.16411824668708</v>
      </c>
      <c r="F2294" s="2">
        <f t="shared" si="413"/>
        <v>-154.82161060142712</v>
      </c>
      <c r="G2294" s="28">
        <f t="shared" ref="G2294" si="422">A2294</f>
        <v>41500.041151357058</v>
      </c>
    </row>
    <row r="2295" spans="1:7" hidden="1" x14ac:dyDescent="0.25">
      <c r="A2295" s="18">
        <v>41500.048095801503</v>
      </c>
      <c r="B2295" s="31">
        <v>146.54</v>
      </c>
      <c r="C2295" s="31">
        <v>152.11000000000001</v>
      </c>
      <c r="D2295" s="11">
        <f t="shared" si="411"/>
        <v>13.402679578997777</v>
      </c>
      <c r="E2295" s="2">
        <f t="shared" si="412"/>
        <v>-149.3781855249745</v>
      </c>
      <c r="F2295" s="2">
        <f t="shared" si="413"/>
        <v>-155.05606523955149</v>
      </c>
    </row>
    <row r="2296" spans="1:7" hidden="1" x14ac:dyDescent="0.25">
      <c r="A2296" s="18">
        <v>41500.055040245948</v>
      </c>
      <c r="B2296" s="31">
        <v>146.75</v>
      </c>
      <c r="C2296" s="31">
        <v>152.33000000000001</v>
      </c>
      <c r="D2296" s="11">
        <f t="shared" si="411"/>
        <v>13.40962402344303</v>
      </c>
      <c r="E2296" s="2">
        <f t="shared" si="412"/>
        <v>-149.59225280326197</v>
      </c>
      <c r="F2296" s="2">
        <f t="shared" si="413"/>
        <v>-155.2803261977574</v>
      </c>
    </row>
    <row r="2297" spans="1:7" hidden="1" x14ac:dyDescent="0.25">
      <c r="A2297" s="18">
        <v>41500.061984690394</v>
      </c>
      <c r="B2297" s="31">
        <v>146.94</v>
      </c>
      <c r="C2297" s="31">
        <v>152.52000000000001</v>
      </c>
      <c r="D2297" s="11">
        <f t="shared" si="411"/>
        <v>13.416568467888283</v>
      </c>
      <c r="E2297" s="2">
        <f t="shared" si="412"/>
        <v>-149.78593272171253</v>
      </c>
      <c r="F2297" s="2">
        <f t="shared" si="413"/>
        <v>-155.47400611620796</v>
      </c>
    </row>
    <row r="2298" spans="1:7" hidden="1" x14ac:dyDescent="0.25">
      <c r="A2298" s="18">
        <v>41500.068929134839</v>
      </c>
      <c r="B2298" s="31">
        <v>147.15</v>
      </c>
      <c r="C2298" s="31">
        <v>152.76</v>
      </c>
      <c r="D2298" s="11">
        <f t="shared" si="411"/>
        <v>13.423512912333535</v>
      </c>
      <c r="E2298" s="2">
        <f t="shared" si="412"/>
        <v>-150</v>
      </c>
      <c r="F2298" s="2">
        <f t="shared" si="413"/>
        <v>-155.71865443425077</v>
      </c>
    </row>
    <row r="2299" spans="1:7" hidden="1" x14ac:dyDescent="0.25">
      <c r="A2299" s="18">
        <v>41500.075873579284</v>
      </c>
      <c r="B2299" s="31">
        <v>147.34</v>
      </c>
      <c r="C2299" s="31">
        <v>152.96</v>
      </c>
      <c r="D2299" s="11">
        <f t="shared" si="411"/>
        <v>13.430457356778788</v>
      </c>
      <c r="E2299" s="2">
        <f t="shared" si="412"/>
        <v>-150.19367991845056</v>
      </c>
      <c r="F2299" s="2">
        <f t="shared" si="413"/>
        <v>-155.92252803261979</v>
      </c>
      <c r="G2299" s="28"/>
    </row>
    <row r="2300" spans="1:7" x14ac:dyDescent="0.25">
      <c r="A2300" s="18">
        <v>41500.082818023722</v>
      </c>
      <c r="B2300" s="31">
        <v>147.66</v>
      </c>
      <c r="C2300" s="31">
        <v>153.29</v>
      </c>
      <c r="D2300" s="11">
        <f t="shared" si="411"/>
        <v>13.437401801216765</v>
      </c>
      <c r="E2300" s="2">
        <f t="shared" si="412"/>
        <v>-150.51987767584097</v>
      </c>
      <c r="F2300" s="2">
        <f t="shared" si="413"/>
        <v>-156.25891946992863</v>
      </c>
      <c r="G2300" s="28">
        <f t="shared" ref="G2300" si="423">A2300</f>
        <v>41500.082818023722</v>
      </c>
    </row>
    <row r="2301" spans="1:7" hidden="1" x14ac:dyDescent="0.25">
      <c r="A2301" s="18">
        <v>41500.089762468167</v>
      </c>
      <c r="B2301" s="31">
        <v>147.84</v>
      </c>
      <c r="C2301" s="31">
        <v>153.49</v>
      </c>
      <c r="D2301" s="11">
        <f t="shared" si="411"/>
        <v>13.444346245662018</v>
      </c>
      <c r="E2301" s="2">
        <f t="shared" si="412"/>
        <v>-150.70336391437309</v>
      </c>
      <c r="F2301" s="2">
        <f t="shared" si="413"/>
        <v>-156.46279306829766</v>
      </c>
    </row>
    <row r="2302" spans="1:7" hidden="1" x14ac:dyDescent="0.25">
      <c r="A2302" s="18">
        <v>41500.096706912613</v>
      </c>
      <c r="B2302" s="31">
        <v>148.03</v>
      </c>
      <c r="C2302" s="31">
        <v>153.69999999999999</v>
      </c>
      <c r="D2302" s="11">
        <f t="shared" si="411"/>
        <v>13.451290690107271</v>
      </c>
      <c r="E2302" s="2">
        <f t="shared" si="412"/>
        <v>-150.89704383282364</v>
      </c>
      <c r="F2302" s="2">
        <f t="shared" si="413"/>
        <v>-156.6768603465851</v>
      </c>
    </row>
    <row r="2303" spans="1:7" hidden="1" x14ac:dyDescent="0.25">
      <c r="A2303" s="18">
        <v>41500.103651357058</v>
      </c>
      <c r="B2303" s="31">
        <v>148.22</v>
      </c>
      <c r="C2303" s="31">
        <v>153.88999999999999</v>
      </c>
      <c r="D2303" s="11">
        <f t="shared" si="411"/>
        <v>13.458235134552524</v>
      </c>
      <c r="E2303" s="2">
        <f t="shared" si="412"/>
        <v>-151.09072375127423</v>
      </c>
      <c r="F2303" s="2">
        <f t="shared" si="413"/>
        <v>-156.87054026503566</v>
      </c>
    </row>
    <row r="2304" spans="1:7" hidden="1" x14ac:dyDescent="0.25">
      <c r="A2304" s="18">
        <v>41500.110595801503</v>
      </c>
      <c r="B2304" s="31">
        <v>148.4</v>
      </c>
      <c r="C2304" s="31">
        <v>154.08000000000001</v>
      </c>
      <c r="D2304" s="11">
        <f t="shared" si="411"/>
        <v>13.465179578997777</v>
      </c>
      <c r="E2304" s="2">
        <f t="shared" si="412"/>
        <v>-151.27420998980634</v>
      </c>
      <c r="F2304" s="2">
        <f t="shared" si="413"/>
        <v>-157.06422018348624</v>
      </c>
    </row>
    <row r="2305" spans="1:7" hidden="1" x14ac:dyDescent="0.25">
      <c r="A2305" s="18">
        <v>41500.117540245948</v>
      </c>
      <c r="B2305" s="31">
        <v>148.58000000000001</v>
      </c>
      <c r="C2305" s="31">
        <v>154.30000000000001</v>
      </c>
      <c r="D2305" s="11">
        <f t="shared" si="411"/>
        <v>13.47212402344303</v>
      </c>
      <c r="E2305" s="2">
        <f t="shared" si="412"/>
        <v>-151.45769622833845</v>
      </c>
      <c r="F2305" s="2">
        <f t="shared" si="413"/>
        <v>-157.28848114169216</v>
      </c>
      <c r="G2305" s="28"/>
    </row>
    <row r="2306" spans="1:7" x14ac:dyDescent="0.25">
      <c r="A2306" s="18">
        <v>41500.124484690394</v>
      </c>
      <c r="B2306" s="31">
        <v>148.76</v>
      </c>
      <c r="C2306" s="31">
        <v>154.5</v>
      </c>
      <c r="D2306" s="11">
        <f t="shared" si="411"/>
        <v>13.479068467888283</v>
      </c>
      <c r="E2306" s="2">
        <f t="shared" si="412"/>
        <v>-151.64118246687053</v>
      </c>
      <c r="F2306" s="2">
        <f t="shared" si="413"/>
        <v>-157.49235474006116</v>
      </c>
      <c r="G2306" s="28">
        <f t="shared" ref="G2306" si="424">A2306</f>
        <v>41500.124484690394</v>
      </c>
    </row>
    <row r="2307" spans="1:7" hidden="1" x14ac:dyDescent="0.25">
      <c r="A2307" s="18">
        <v>41500.131429134839</v>
      </c>
      <c r="B2307" s="31">
        <v>148.94</v>
      </c>
      <c r="C2307" s="31">
        <v>154.69</v>
      </c>
      <c r="D2307" s="11">
        <f t="shared" ref="D2307:D2370" si="425">A2307-$H$2</f>
        <v>13.486012912333535</v>
      </c>
      <c r="E2307" s="2">
        <f t="shared" ref="E2307:E2370" si="426">B2307/-0.981</f>
        <v>-151.82466870540264</v>
      </c>
      <c r="F2307" s="2">
        <f t="shared" ref="F2307:F2370" si="427">C2307/-0.981</f>
        <v>-157.68603465851172</v>
      </c>
    </row>
    <row r="2308" spans="1:7" hidden="1" x14ac:dyDescent="0.25">
      <c r="A2308" s="18">
        <v>41500.138373579284</v>
      </c>
      <c r="B2308" s="31">
        <v>149.12</v>
      </c>
      <c r="C2308" s="31">
        <v>154.88</v>
      </c>
      <c r="D2308" s="11">
        <f t="shared" si="425"/>
        <v>13.492957356778788</v>
      </c>
      <c r="E2308" s="2">
        <f t="shared" si="426"/>
        <v>-152.00815494393476</v>
      </c>
      <c r="F2308" s="2">
        <f t="shared" si="427"/>
        <v>-157.87971457696227</v>
      </c>
    </row>
    <row r="2309" spans="1:7" hidden="1" x14ac:dyDescent="0.25">
      <c r="A2309" s="18">
        <v>41500.145318023722</v>
      </c>
      <c r="B2309" s="31">
        <v>149.29</v>
      </c>
      <c r="C2309" s="31">
        <v>155.06</v>
      </c>
      <c r="D2309" s="11">
        <f t="shared" si="425"/>
        <v>13.499901801216765</v>
      </c>
      <c r="E2309" s="2">
        <f t="shared" si="426"/>
        <v>-152.18144750254842</v>
      </c>
      <c r="F2309" s="2">
        <f t="shared" si="427"/>
        <v>-158.06320081549441</v>
      </c>
    </row>
    <row r="2310" spans="1:7" hidden="1" x14ac:dyDescent="0.25">
      <c r="A2310" s="18">
        <v>41500.152262468167</v>
      </c>
      <c r="B2310" s="31">
        <v>149.44999999999999</v>
      </c>
      <c r="C2310" s="31">
        <v>155.25</v>
      </c>
      <c r="D2310" s="11">
        <f t="shared" si="425"/>
        <v>13.506846245662018</v>
      </c>
      <c r="E2310" s="2">
        <f t="shared" si="426"/>
        <v>-152.34454638124362</v>
      </c>
      <c r="F2310" s="2">
        <f t="shared" si="427"/>
        <v>-158.25688073394497</v>
      </c>
    </row>
    <row r="2311" spans="1:7" hidden="1" x14ac:dyDescent="0.25">
      <c r="A2311" s="18">
        <v>41500.159206912613</v>
      </c>
      <c r="B2311" s="31">
        <v>149.63</v>
      </c>
      <c r="C2311" s="31">
        <v>155.41999999999999</v>
      </c>
      <c r="D2311" s="11">
        <f t="shared" si="425"/>
        <v>13.513790690107271</v>
      </c>
      <c r="E2311" s="2">
        <f t="shared" si="426"/>
        <v>-152.52803261977573</v>
      </c>
      <c r="F2311" s="2">
        <f t="shared" si="427"/>
        <v>-158.43017329255861</v>
      </c>
      <c r="G2311" s="28"/>
    </row>
    <row r="2312" spans="1:7" x14ac:dyDescent="0.25">
      <c r="A2312" s="18">
        <v>41500.166151357058</v>
      </c>
      <c r="B2312" s="31">
        <v>149.81</v>
      </c>
      <c r="C2312" s="31">
        <v>155.6</v>
      </c>
      <c r="D2312" s="11">
        <f t="shared" si="425"/>
        <v>13.520735134552524</v>
      </c>
      <c r="E2312" s="2">
        <f t="shared" si="426"/>
        <v>-152.71151885830784</v>
      </c>
      <c r="F2312" s="2">
        <f t="shared" si="427"/>
        <v>-158.61365953109072</v>
      </c>
      <c r="G2312" s="28">
        <f t="shared" ref="G2312" si="428">A2312</f>
        <v>41500.166151357058</v>
      </c>
    </row>
    <row r="2313" spans="1:7" hidden="1" x14ac:dyDescent="0.25">
      <c r="A2313" s="18">
        <v>41500.173095801503</v>
      </c>
      <c r="B2313" s="31">
        <v>149.97</v>
      </c>
      <c r="C2313" s="31">
        <v>155.79</v>
      </c>
      <c r="D2313" s="11">
        <f t="shared" si="425"/>
        <v>13.527679578997777</v>
      </c>
      <c r="E2313" s="2">
        <f t="shared" si="426"/>
        <v>-152.87461773700306</v>
      </c>
      <c r="F2313" s="2">
        <f t="shared" si="427"/>
        <v>-158.80733944954127</v>
      </c>
    </row>
    <row r="2314" spans="1:7" hidden="1" x14ac:dyDescent="0.25">
      <c r="A2314" s="18">
        <v>41500.180040245948</v>
      </c>
      <c r="B2314" s="31">
        <v>150.13999999999999</v>
      </c>
      <c r="C2314" s="31">
        <v>155.97999999999999</v>
      </c>
      <c r="D2314" s="11">
        <f t="shared" si="425"/>
        <v>13.53462402344303</v>
      </c>
      <c r="E2314" s="2">
        <f t="shared" si="426"/>
        <v>-153.0479102956167</v>
      </c>
      <c r="F2314" s="2">
        <f t="shared" si="427"/>
        <v>-159.00101936799183</v>
      </c>
    </row>
    <row r="2315" spans="1:7" hidden="1" x14ac:dyDescent="0.25">
      <c r="A2315" s="18">
        <v>41500.186984690394</v>
      </c>
      <c r="B2315" s="31">
        <v>150.30000000000001</v>
      </c>
      <c r="C2315" s="31">
        <v>156.13</v>
      </c>
      <c r="D2315" s="11">
        <f t="shared" si="425"/>
        <v>13.541568467888283</v>
      </c>
      <c r="E2315" s="2">
        <f t="shared" si="426"/>
        <v>-153.21100917431195</v>
      </c>
      <c r="F2315" s="2">
        <f t="shared" si="427"/>
        <v>-159.15392456676861</v>
      </c>
    </row>
    <row r="2316" spans="1:7" hidden="1" x14ac:dyDescent="0.25">
      <c r="A2316" s="18">
        <v>41500.193929134839</v>
      </c>
      <c r="B2316" s="31">
        <v>150.46</v>
      </c>
      <c r="C2316" s="31">
        <v>156.32</v>
      </c>
      <c r="D2316" s="11">
        <f t="shared" si="425"/>
        <v>13.548512912333535</v>
      </c>
      <c r="E2316" s="2">
        <f t="shared" si="426"/>
        <v>-153.37410805300715</v>
      </c>
      <c r="F2316" s="2">
        <f t="shared" si="427"/>
        <v>-159.34760448521916</v>
      </c>
    </row>
    <row r="2317" spans="1:7" hidden="1" x14ac:dyDescent="0.25">
      <c r="A2317" s="18">
        <v>41500.200873579284</v>
      </c>
      <c r="B2317" s="31">
        <v>150.62</v>
      </c>
      <c r="C2317" s="31">
        <v>156.49</v>
      </c>
      <c r="D2317" s="11">
        <f t="shared" si="425"/>
        <v>13.555457356778788</v>
      </c>
      <c r="E2317" s="2">
        <f t="shared" si="426"/>
        <v>-153.53720693170234</v>
      </c>
      <c r="F2317" s="2">
        <f t="shared" si="427"/>
        <v>-159.52089704383283</v>
      </c>
      <c r="G2317" s="28"/>
    </row>
    <row r="2318" spans="1:7" x14ac:dyDescent="0.25">
      <c r="A2318" s="18">
        <v>41500.207818023722</v>
      </c>
      <c r="B2318" s="31">
        <v>150.78</v>
      </c>
      <c r="C2318" s="31">
        <v>156.66999999999999</v>
      </c>
      <c r="D2318" s="11">
        <f t="shared" si="425"/>
        <v>13.562401801216765</v>
      </c>
      <c r="E2318" s="2">
        <f t="shared" si="426"/>
        <v>-153.70030581039757</v>
      </c>
      <c r="F2318" s="2">
        <f t="shared" si="427"/>
        <v>-159.70438328236492</v>
      </c>
      <c r="G2318" s="28">
        <f t="shared" ref="G2318" si="429">A2318</f>
        <v>41500.207818023722</v>
      </c>
    </row>
    <row r="2319" spans="1:7" hidden="1" x14ac:dyDescent="0.25">
      <c r="A2319" s="18">
        <v>41500.214762468167</v>
      </c>
      <c r="B2319" s="31">
        <v>150.94</v>
      </c>
      <c r="C2319" s="31">
        <v>156.84</v>
      </c>
      <c r="D2319" s="11">
        <f t="shared" si="425"/>
        <v>13.569346245662018</v>
      </c>
      <c r="E2319" s="2">
        <f t="shared" si="426"/>
        <v>-153.86340468909276</v>
      </c>
      <c r="F2319" s="2">
        <f t="shared" si="427"/>
        <v>-159.87767584097861</v>
      </c>
    </row>
    <row r="2320" spans="1:7" hidden="1" x14ac:dyDescent="0.25">
      <c r="A2320" s="18">
        <v>41500.221706912613</v>
      </c>
      <c r="B2320" s="31">
        <v>151.09</v>
      </c>
      <c r="C2320" s="31">
        <v>157</v>
      </c>
      <c r="D2320" s="11">
        <f t="shared" si="425"/>
        <v>13.576290690107271</v>
      </c>
      <c r="E2320" s="2">
        <f t="shared" si="426"/>
        <v>-154.01630988786954</v>
      </c>
      <c r="F2320" s="2">
        <f t="shared" si="427"/>
        <v>-160.04077471967381</v>
      </c>
    </row>
    <row r="2321" spans="1:7" hidden="1" x14ac:dyDescent="0.25">
      <c r="A2321" s="18">
        <v>41500.228651357058</v>
      </c>
      <c r="B2321" s="31">
        <v>151.24</v>
      </c>
      <c r="C2321" s="31">
        <v>157.15</v>
      </c>
      <c r="D2321" s="11">
        <f t="shared" si="425"/>
        <v>13.583235134552524</v>
      </c>
      <c r="E2321" s="2">
        <f t="shared" si="426"/>
        <v>-154.16921508664629</v>
      </c>
      <c r="F2321" s="2">
        <f t="shared" si="427"/>
        <v>-160.19367991845056</v>
      </c>
    </row>
    <row r="2322" spans="1:7" hidden="1" x14ac:dyDescent="0.25">
      <c r="A2322" s="18">
        <v>41500.235595801503</v>
      </c>
      <c r="B2322" s="31">
        <v>151.38999999999999</v>
      </c>
      <c r="C2322" s="31">
        <v>157.32</v>
      </c>
      <c r="D2322" s="11">
        <f t="shared" si="425"/>
        <v>13.590179578997777</v>
      </c>
      <c r="E2322" s="2">
        <f t="shared" si="426"/>
        <v>-154.32212028542304</v>
      </c>
      <c r="F2322" s="2">
        <f t="shared" si="427"/>
        <v>-160.36697247706422</v>
      </c>
    </row>
    <row r="2323" spans="1:7" hidden="1" x14ac:dyDescent="0.25">
      <c r="A2323" s="18">
        <v>41500.242540245948</v>
      </c>
      <c r="B2323" s="31">
        <v>151.55000000000001</v>
      </c>
      <c r="C2323" s="31">
        <v>157.47999999999999</v>
      </c>
      <c r="D2323" s="11">
        <f t="shared" si="425"/>
        <v>13.59712402344303</v>
      </c>
      <c r="E2323" s="2">
        <f t="shared" si="426"/>
        <v>-154.48521916411826</v>
      </c>
      <c r="F2323" s="2">
        <f t="shared" si="427"/>
        <v>-160.53007135575942</v>
      </c>
      <c r="G2323" s="28"/>
    </row>
    <row r="2324" spans="1:7" x14ac:dyDescent="0.25">
      <c r="A2324" s="18">
        <v>41500.249484690394</v>
      </c>
      <c r="B2324" s="31">
        <v>151.68</v>
      </c>
      <c r="C2324" s="31">
        <v>157.66999999999999</v>
      </c>
      <c r="D2324" s="11">
        <f t="shared" si="425"/>
        <v>13.604068467888283</v>
      </c>
      <c r="E2324" s="2">
        <f t="shared" si="426"/>
        <v>-154.61773700305812</v>
      </c>
      <c r="F2324" s="2">
        <f t="shared" si="427"/>
        <v>-160.72375127420997</v>
      </c>
      <c r="G2324" s="28">
        <f t="shared" ref="G2324" si="430">A2324</f>
        <v>41500.249484690394</v>
      </c>
    </row>
    <row r="2325" spans="1:7" hidden="1" x14ac:dyDescent="0.25">
      <c r="A2325" s="18">
        <v>41500.256429134839</v>
      </c>
      <c r="B2325" s="31">
        <v>151.85</v>
      </c>
      <c r="C2325" s="31">
        <v>157.82</v>
      </c>
      <c r="D2325" s="11">
        <f t="shared" si="425"/>
        <v>13.611012912333535</v>
      </c>
      <c r="E2325" s="2">
        <f t="shared" si="426"/>
        <v>-154.79102956167176</v>
      </c>
      <c r="F2325" s="2">
        <f t="shared" si="427"/>
        <v>-160.87665647298675</v>
      </c>
    </row>
    <row r="2326" spans="1:7" hidden="1" x14ac:dyDescent="0.25">
      <c r="A2326" s="18">
        <v>41500.263373579284</v>
      </c>
      <c r="B2326" s="31">
        <v>151.97999999999999</v>
      </c>
      <c r="C2326" s="31">
        <v>157.96</v>
      </c>
      <c r="D2326" s="11">
        <f t="shared" si="425"/>
        <v>13.617957356778788</v>
      </c>
      <c r="E2326" s="2">
        <f t="shared" si="426"/>
        <v>-154.92354740061162</v>
      </c>
      <c r="F2326" s="2">
        <f t="shared" si="427"/>
        <v>-161.01936799184506</v>
      </c>
    </row>
    <row r="2327" spans="1:7" hidden="1" x14ac:dyDescent="0.25">
      <c r="A2327" s="18">
        <v>41500.270318023722</v>
      </c>
      <c r="B2327" s="31">
        <v>152.13999999999999</v>
      </c>
      <c r="C2327" s="31">
        <v>158.13999999999999</v>
      </c>
      <c r="D2327" s="11">
        <f t="shared" si="425"/>
        <v>13.624901801216765</v>
      </c>
      <c r="E2327" s="2">
        <f t="shared" si="426"/>
        <v>-155.08664627930682</v>
      </c>
      <c r="F2327" s="2">
        <f t="shared" si="427"/>
        <v>-161.20285423037714</v>
      </c>
    </row>
    <row r="2328" spans="1:7" hidden="1" x14ac:dyDescent="0.25">
      <c r="A2328" s="18">
        <v>41500.277262468167</v>
      </c>
      <c r="B2328" s="31">
        <v>152.28</v>
      </c>
      <c r="C2328" s="31">
        <v>158.31</v>
      </c>
      <c r="D2328" s="11">
        <f t="shared" si="425"/>
        <v>13.631846245662018</v>
      </c>
      <c r="E2328" s="2">
        <f t="shared" si="426"/>
        <v>-155.22935779816515</v>
      </c>
      <c r="F2328" s="2">
        <f t="shared" si="427"/>
        <v>-161.37614678899084</v>
      </c>
    </row>
    <row r="2329" spans="1:7" hidden="1" x14ac:dyDescent="0.25">
      <c r="A2329" s="18">
        <v>41500.284206912613</v>
      </c>
      <c r="B2329" s="31">
        <v>152.41999999999999</v>
      </c>
      <c r="C2329" s="31">
        <v>158.44999999999999</v>
      </c>
      <c r="D2329" s="11">
        <f t="shared" si="425"/>
        <v>13.638790690107271</v>
      </c>
      <c r="E2329" s="2">
        <f t="shared" si="426"/>
        <v>-155.37206931702343</v>
      </c>
      <c r="F2329" s="2">
        <f t="shared" si="427"/>
        <v>-161.51885830784911</v>
      </c>
      <c r="G2329" s="28"/>
    </row>
    <row r="2330" spans="1:7" x14ac:dyDescent="0.25">
      <c r="A2330" s="18">
        <v>41500.291151357058</v>
      </c>
      <c r="B2330" s="31">
        <v>152.54</v>
      </c>
      <c r="C2330" s="31">
        <v>158.6</v>
      </c>
      <c r="D2330" s="11">
        <f t="shared" si="425"/>
        <v>13.645735134552524</v>
      </c>
      <c r="E2330" s="2">
        <f t="shared" si="426"/>
        <v>-155.49439347604485</v>
      </c>
      <c r="F2330" s="2">
        <f t="shared" si="427"/>
        <v>-161.67176350662589</v>
      </c>
      <c r="G2330" s="28">
        <f t="shared" ref="G2330" si="431">A2330</f>
        <v>41500.291151357058</v>
      </c>
    </row>
    <row r="2331" spans="1:7" hidden="1" x14ac:dyDescent="0.25">
      <c r="A2331" s="18">
        <v>41500.298095801503</v>
      </c>
      <c r="B2331" s="31">
        <v>152.69</v>
      </c>
      <c r="C2331" s="31">
        <v>158.72999999999999</v>
      </c>
      <c r="D2331" s="11">
        <f t="shared" si="425"/>
        <v>13.652679578997777</v>
      </c>
      <c r="E2331" s="2">
        <f t="shared" si="426"/>
        <v>-155.6472986748216</v>
      </c>
      <c r="F2331" s="2">
        <f t="shared" si="427"/>
        <v>-161.80428134556576</v>
      </c>
    </row>
    <row r="2332" spans="1:7" hidden="1" x14ac:dyDescent="0.25">
      <c r="A2332" s="18">
        <v>41500.305040245948</v>
      </c>
      <c r="B2332" s="31">
        <v>152.83000000000001</v>
      </c>
      <c r="C2332" s="31">
        <v>158.88</v>
      </c>
      <c r="D2332" s="11">
        <f t="shared" si="425"/>
        <v>13.65962402344303</v>
      </c>
      <c r="E2332" s="2">
        <f t="shared" si="426"/>
        <v>-155.79001019367993</v>
      </c>
      <c r="F2332" s="2">
        <f t="shared" si="427"/>
        <v>-161.95718654434251</v>
      </c>
    </row>
    <row r="2333" spans="1:7" hidden="1" x14ac:dyDescent="0.25">
      <c r="A2333" s="18">
        <v>41500.311984690394</v>
      </c>
      <c r="B2333" s="31">
        <v>152.96</v>
      </c>
      <c r="C2333" s="31">
        <v>159.03</v>
      </c>
      <c r="D2333" s="11">
        <f t="shared" si="425"/>
        <v>13.666568467888283</v>
      </c>
      <c r="E2333" s="2">
        <f t="shared" si="426"/>
        <v>-155.92252803261979</v>
      </c>
      <c r="F2333" s="2">
        <f t="shared" si="427"/>
        <v>-162.11009174311928</v>
      </c>
    </row>
    <row r="2334" spans="1:7" hidden="1" x14ac:dyDescent="0.25">
      <c r="A2334" s="18">
        <v>41500.318929134839</v>
      </c>
      <c r="B2334" s="31">
        <v>153.1</v>
      </c>
      <c r="C2334" s="31">
        <v>159.13</v>
      </c>
      <c r="D2334" s="11">
        <f t="shared" si="425"/>
        <v>13.673512912333535</v>
      </c>
      <c r="E2334" s="2">
        <f t="shared" si="426"/>
        <v>-156.06523955147807</v>
      </c>
      <c r="F2334" s="2">
        <f t="shared" si="427"/>
        <v>-162.21202854230376</v>
      </c>
    </row>
    <row r="2335" spans="1:7" hidden="1" x14ac:dyDescent="0.25">
      <c r="A2335" s="18">
        <v>41500.325873579284</v>
      </c>
      <c r="B2335" s="31">
        <v>153.21</v>
      </c>
      <c r="C2335" s="31">
        <v>159.30000000000001</v>
      </c>
      <c r="D2335" s="11">
        <f t="shared" si="425"/>
        <v>13.680457356778788</v>
      </c>
      <c r="E2335" s="2">
        <f t="shared" si="426"/>
        <v>-156.17737003058105</v>
      </c>
      <c r="F2335" s="2">
        <f t="shared" si="427"/>
        <v>-162.38532110091745</v>
      </c>
      <c r="G2335" s="28"/>
    </row>
    <row r="2336" spans="1:7" x14ac:dyDescent="0.25">
      <c r="A2336" s="18">
        <v>41500.332818023722</v>
      </c>
      <c r="B2336" s="31">
        <v>153.15</v>
      </c>
      <c r="C2336" s="31">
        <v>159.22999999999999</v>
      </c>
      <c r="D2336" s="11">
        <f t="shared" si="425"/>
        <v>13.687401801216765</v>
      </c>
      <c r="E2336" s="2">
        <f t="shared" si="426"/>
        <v>-156.11620795107035</v>
      </c>
      <c r="F2336" s="2">
        <f t="shared" si="427"/>
        <v>-162.31396534148826</v>
      </c>
      <c r="G2336" s="28">
        <f t="shared" ref="G2336" si="432">A2336</f>
        <v>41500.332818023722</v>
      </c>
    </row>
    <row r="2337" spans="1:7" hidden="1" x14ac:dyDescent="0.25">
      <c r="A2337" s="18">
        <v>41500.339762468167</v>
      </c>
      <c r="B2337" s="31">
        <v>153.29</v>
      </c>
      <c r="C2337" s="31">
        <v>159.32</v>
      </c>
      <c r="D2337" s="11">
        <f t="shared" si="425"/>
        <v>13.694346245662018</v>
      </c>
      <c r="E2337" s="2">
        <f t="shared" si="426"/>
        <v>-156.25891946992863</v>
      </c>
      <c r="F2337" s="2">
        <f t="shared" si="427"/>
        <v>-162.40570846075434</v>
      </c>
    </row>
    <row r="2338" spans="1:7" hidden="1" x14ac:dyDescent="0.25">
      <c r="A2338" s="18">
        <v>41500.346706912613</v>
      </c>
      <c r="B2338" s="31">
        <v>153.41</v>
      </c>
      <c r="C2338" s="31">
        <v>159.49</v>
      </c>
      <c r="D2338" s="11">
        <f t="shared" si="425"/>
        <v>13.701290690107271</v>
      </c>
      <c r="E2338" s="2">
        <f t="shared" si="426"/>
        <v>-156.38124362895005</v>
      </c>
      <c r="F2338" s="2">
        <f t="shared" si="427"/>
        <v>-162.57900101936801</v>
      </c>
    </row>
    <row r="2339" spans="1:7" hidden="1" x14ac:dyDescent="0.25">
      <c r="A2339" s="18">
        <v>41500.353651357058</v>
      </c>
      <c r="B2339" s="31">
        <v>153.52000000000001</v>
      </c>
      <c r="C2339" s="31">
        <v>159.61000000000001</v>
      </c>
      <c r="D2339" s="11">
        <f t="shared" si="425"/>
        <v>13.708235134552524</v>
      </c>
      <c r="E2339" s="2">
        <f t="shared" si="426"/>
        <v>-156.49337410805302</v>
      </c>
      <c r="F2339" s="2">
        <f t="shared" si="427"/>
        <v>-162.70132517838942</v>
      </c>
    </row>
    <row r="2340" spans="1:7" hidden="1" x14ac:dyDescent="0.25">
      <c r="A2340" s="18">
        <v>41500.360595801503</v>
      </c>
      <c r="B2340" s="31">
        <v>153.63999999999999</v>
      </c>
      <c r="C2340" s="31">
        <v>159.77000000000001</v>
      </c>
      <c r="D2340" s="11">
        <f t="shared" si="425"/>
        <v>13.715179578997777</v>
      </c>
      <c r="E2340" s="2">
        <f t="shared" si="426"/>
        <v>-156.61569826707441</v>
      </c>
      <c r="F2340" s="2">
        <f t="shared" si="427"/>
        <v>-162.86442405708462</v>
      </c>
    </row>
    <row r="2341" spans="1:7" hidden="1" x14ac:dyDescent="0.25">
      <c r="A2341" s="18">
        <v>41500.367540245948</v>
      </c>
      <c r="B2341" s="31">
        <v>153.76</v>
      </c>
      <c r="C2341" s="31">
        <v>159.88999999999999</v>
      </c>
      <c r="D2341" s="11">
        <f t="shared" si="425"/>
        <v>13.72212402344303</v>
      </c>
      <c r="E2341" s="2">
        <f t="shared" si="426"/>
        <v>-156.73802242609582</v>
      </c>
      <c r="F2341" s="2">
        <f t="shared" si="427"/>
        <v>-162.98674821610601</v>
      </c>
      <c r="G2341" s="28"/>
    </row>
    <row r="2342" spans="1:7" x14ac:dyDescent="0.25">
      <c r="A2342" s="18">
        <v>41500.374484690394</v>
      </c>
      <c r="B2342" s="31">
        <v>153.87</v>
      </c>
      <c r="C2342" s="31">
        <v>160.02000000000001</v>
      </c>
      <c r="D2342" s="11">
        <f t="shared" si="425"/>
        <v>13.729068467888283</v>
      </c>
      <c r="E2342" s="2">
        <f t="shared" si="426"/>
        <v>-156.8501529051988</v>
      </c>
      <c r="F2342" s="2">
        <f t="shared" si="427"/>
        <v>-163.1192660550459</v>
      </c>
      <c r="G2342" s="28">
        <f t="shared" ref="G2342" si="433">A2342</f>
        <v>41500.374484690394</v>
      </c>
    </row>
    <row r="2343" spans="1:7" hidden="1" x14ac:dyDescent="0.25">
      <c r="A2343" s="18">
        <v>41500.381429134839</v>
      </c>
      <c r="B2343" s="31">
        <v>153.97999999999999</v>
      </c>
      <c r="C2343" s="31">
        <v>160.13999999999999</v>
      </c>
      <c r="D2343" s="11">
        <f t="shared" si="425"/>
        <v>13.736012912333535</v>
      </c>
      <c r="E2343" s="2">
        <f t="shared" si="426"/>
        <v>-156.96228338430171</v>
      </c>
      <c r="F2343" s="2">
        <f t="shared" si="427"/>
        <v>-163.24159021406726</v>
      </c>
    </row>
    <row r="2344" spans="1:7" hidden="1" x14ac:dyDescent="0.25">
      <c r="A2344" s="18">
        <v>41500.388373579284</v>
      </c>
      <c r="B2344" s="31">
        <v>154.1</v>
      </c>
      <c r="C2344" s="31">
        <v>160.26</v>
      </c>
      <c r="D2344" s="11">
        <f t="shared" si="425"/>
        <v>13.742957356778788</v>
      </c>
      <c r="E2344" s="2">
        <f t="shared" si="426"/>
        <v>-157.08460754332313</v>
      </c>
      <c r="F2344" s="2">
        <f t="shared" si="427"/>
        <v>-163.36391437308868</v>
      </c>
    </row>
    <row r="2345" spans="1:7" hidden="1" x14ac:dyDescent="0.25">
      <c r="A2345" s="18">
        <v>41500.395318023722</v>
      </c>
      <c r="B2345" s="31">
        <v>154.19999999999999</v>
      </c>
      <c r="C2345" s="31">
        <v>160.38</v>
      </c>
      <c r="D2345" s="11">
        <f t="shared" si="425"/>
        <v>13.749901801216765</v>
      </c>
      <c r="E2345" s="2">
        <f t="shared" si="426"/>
        <v>-157.18654434250763</v>
      </c>
      <c r="F2345" s="2">
        <f t="shared" si="427"/>
        <v>-163.48623853211009</v>
      </c>
    </row>
    <row r="2346" spans="1:7" hidden="1" x14ac:dyDescent="0.25">
      <c r="A2346" s="18">
        <v>41500.402262468167</v>
      </c>
      <c r="B2346" s="31">
        <v>154.31</v>
      </c>
      <c r="C2346" s="31">
        <v>160.5</v>
      </c>
      <c r="D2346" s="11">
        <f t="shared" si="425"/>
        <v>13.756846245662018</v>
      </c>
      <c r="E2346" s="2">
        <f t="shared" si="426"/>
        <v>-157.2986748216106</v>
      </c>
      <c r="F2346" s="2">
        <f t="shared" si="427"/>
        <v>-163.60856269113151</v>
      </c>
    </row>
    <row r="2347" spans="1:7" hidden="1" x14ac:dyDescent="0.25">
      <c r="A2347" s="18">
        <v>41500.409206912613</v>
      </c>
      <c r="B2347" s="31">
        <v>154.41</v>
      </c>
      <c r="C2347" s="31">
        <v>160.61000000000001</v>
      </c>
      <c r="D2347" s="11">
        <f t="shared" si="425"/>
        <v>13.763790690107271</v>
      </c>
      <c r="E2347" s="2">
        <f t="shared" si="426"/>
        <v>-157.4006116207951</v>
      </c>
      <c r="F2347" s="2">
        <f t="shared" si="427"/>
        <v>-163.72069317023448</v>
      </c>
      <c r="G2347" s="28"/>
    </row>
    <row r="2348" spans="1:7" x14ac:dyDescent="0.25">
      <c r="A2348" s="18">
        <v>41500.416151357058</v>
      </c>
      <c r="B2348" s="31">
        <v>154.51</v>
      </c>
      <c r="C2348" s="31">
        <v>160.71</v>
      </c>
      <c r="D2348" s="11">
        <f t="shared" si="425"/>
        <v>13.770735134552524</v>
      </c>
      <c r="E2348" s="2">
        <f t="shared" si="426"/>
        <v>-157.5025484199796</v>
      </c>
      <c r="F2348" s="2">
        <f t="shared" si="427"/>
        <v>-163.82262996941898</v>
      </c>
      <c r="G2348" s="28">
        <f t="shared" ref="G2348" si="434">A2348</f>
        <v>41500.416151357058</v>
      </c>
    </row>
    <row r="2349" spans="1:7" hidden="1" x14ac:dyDescent="0.25">
      <c r="A2349" s="18">
        <v>41500.423095801503</v>
      </c>
      <c r="B2349" s="31">
        <v>154.63999999999999</v>
      </c>
      <c r="C2349" s="31">
        <v>160.87</v>
      </c>
      <c r="D2349" s="11">
        <f t="shared" si="425"/>
        <v>13.777679578997777</v>
      </c>
      <c r="E2349" s="2">
        <f t="shared" si="426"/>
        <v>-157.63506625891947</v>
      </c>
      <c r="F2349" s="2">
        <f t="shared" si="427"/>
        <v>-163.98572884811418</v>
      </c>
    </row>
    <row r="2350" spans="1:7" hidden="1" x14ac:dyDescent="0.25">
      <c r="A2350" s="18">
        <v>41500.430040245948</v>
      </c>
      <c r="B2350" s="31">
        <v>154.74</v>
      </c>
      <c r="C2350" s="31">
        <v>160.93</v>
      </c>
      <c r="D2350" s="11">
        <f t="shared" si="425"/>
        <v>13.78462402344303</v>
      </c>
      <c r="E2350" s="2">
        <f t="shared" si="426"/>
        <v>-157.73700305810399</v>
      </c>
      <c r="F2350" s="2">
        <f t="shared" si="427"/>
        <v>-164.04689092762487</v>
      </c>
    </row>
    <row r="2351" spans="1:7" hidden="1" x14ac:dyDescent="0.25">
      <c r="A2351" s="18">
        <v>41500.436984690394</v>
      </c>
      <c r="B2351" s="31">
        <v>154.82</v>
      </c>
      <c r="C2351" s="31">
        <v>161.04</v>
      </c>
      <c r="D2351" s="11">
        <f t="shared" si="425"/>
        <v>13.791568467888283</v>
      </c>
      <c r="E2351" s="2">
        <f t="shared" si="426"/>
        <v>-157.81855249745158</v>
      </c>
      <c r="F2351" s="2">
        <f t="shared" si="427"/>
        <v>-164.15902140672782</v>
      </c>
    </row>
    <row r="2352" spans="1:7" hidden="1" x14ac:dyDescent="0.25">
      <c r="A2352" s="18">
        <v>41500.443929134839</v>
      </c>
      <c r="B2352" s="31">
        <v>154.91999999999999</v>
      </c>
      <c r="C2352" s="31">
        <v>161.19999999999999</v>
      </c>
      <c r="D2352" s="11">
        <f t="shared" si="425"/>
        <v>13.798512912333535</v>
      </c>
      <c r="E2352" s="2">
        <f t="shared" si="426"/>
        <v>-157.92048929663608</v>
      </c>
      <c r="F2352" s="2">
        <f t="shared" si="427"/>
        <v>-164.32212028542304</v>
      </c>
    </row>
    <row r="2353" spans="1:7" hidden="1" x14ac:dyDescent="0.25">
      <c r="A2353" s="18">
        <v>41500.450873579284</v>
      </c>
      <c r="B2353" s="31">
        <v>155.02000000000001</v>
      </c>
      <c r="C2353" s="31">
        <v>161.27000000000001</v>
      </c>
      <c r="D2353" s="11">
        <f t="shared" si="425"/>
        <v>13.805457356778788</v>
      </c>
      <c r="E2353" s="2">
        <f t="shared" si="426"/>
        <v>-158.02242609582061</v>
      </c>
      <c r="F2353" s="2">
        <f t="shared" si="427"/>
        <v>-164.39347604485221</v>
      </c>
      <c r="G2353" s="28"/>
    </row>
    <row r="2354" spans="1:7" x14ac:dyDescent="0.25">
      <c r="A2354" s="18">
        <v>41500.457818023722</v>
      </c>
      <c r="B2354" s="31">
        <v>155.12</v>
      </c>
      <c r="C2354" s="31">
        <v>161.4</v>
      </c>
      <c r="D2354" s="11">
        <f t="shared" si="425"/>
        <v>13.812401801216765</v>
      </c>
      <c r="E2354" s="2">
        <f t="shared" si="426"/>
        <v>-158.12436289500511</v>
      </c>
      <c r="F2354" s="2">
        <f t="shared" si="427"/>
        <v>-164.52599388379207</v>
      </c>
      <c r="G2354" s="28">
        <f t="shared" ref="G2354" si="435">A2354</f>
        <v>41500.457818023722</v>
      </c>
    </row>
    <row r="2355" spans="1:7" hidden="1" x14ac:dyDescent="0.25">
      <c r="A2355" s="18">
        <v>41500.464762468167</v>
      </c>
      <c r="B2355" s="31">
        <v>155.19999999999999</v>
      </c>
      <c r="C2355" s="31">
        <v>161.53</v>
      </c>
      <c r="D2355" s="11">
        <f t="shared" si="425"/>
        <v>13.819346245662018</v>
      </c>
      <c r="E2355" s="2">
        <f t="shared" si="426"/>
        <v>-158.20591233435269</v>
      </c>
      <c r="F2355" s="2">
        <f t="shared" si="427"/>
        <v>-164.6585117227319</v>
      </c>
    </row>
    <row r="2356" spans="1:7" hidden="1" x14ac:dyDescent="0.25">
      <c r="A2356" s="18">
        <v>41500.471706912613</v>
      </c>
      <c r="B2356" s="31">
        <v>155.32</v>
      </c>
      <c r="C2356" s="31">
        <v>161.63999999999999</v>
      </c>
      <c r="D2356" s="11">
        <f t="shared" si="425"/>
        <v>13.826290690107271</v>
      </c>
      <c r="E2356" s="2">
        <f t="shared" si="426"/>
        <v>-158.32823649337411</v>
      </c>
      <c r="F2356" s="2">
        <f t="shared" si="427"/>
        <v>-164.77064220183485</v>
      </c>
    </row>
    <row r="2357" spans="1:7" hidden="1" x14ac:dyDescent="0.25">
      <c r="A2357" s="18">
        <v>41500.478651357058</v>
      </c>
      <c r="B2357" s="31">
        <v>155.41999999999999</v>
      </c>
      <c r="C2357" s="31">
        <v>161.75</v>
      </c>
      <c r="D2357" s="11">
        <f t="shared" si="425"/>
        <v>13.833235134552524</v>
      </c>
      <c r="E2357" s="2">
        <f t="shared" si="426"/>
        <v>-158.43017329255861</v>
      </c>
      <c r="F2357" s="2">
        <f t="shared" si="427"/>
        <v>-164.88277268093782</v>
      </c>
    </row>
    <row r="2358" spans="1:7" hidden="1" x14ac:dyDescent="0.25">
      <c r="A2358" s="18">
        <v>41500.485595801503</v>
      </c>
      <c r="B2358" s="31">
        <v>155.5</v>
      </c>
      <c r="C2358" s="31">
        <v>161.84</v>
      </c>
      <c r="D2358" s="11">
        <f t="shared" si="425"/>
        <v>13.840179578997777</v>
      </c>
      <c r="E2358" s="2">
        <f t="shared" si="426"/>
        <v>-158.51172273190622</v>
      </c>
      <c r="F2358" s="2">
        <f t="shared" si="427"/>
        <v>-164.97451580020387</v>
      </c>
    </row>
    <row r="2359" spans="1:7" hidden="1" x14ac:dyDescent="0.25">
      <c r="A2359" s="18">
        <v>41500.492540245948</v>
      </c>
      <c r="B2359" s="31">
        <v>155.6</v>
      </c>
      <c r="C2359" s="31">
        <v>161.94999999999999</v>
      </c>
      <c r="D2359" s="11">
        <f t="shared" si="425"/>
        <v>13.84712402344303</v>
      </c>
      <c r="E2359" s="2">
        <f t="shared" si="426"/>
        <v>-158.61365953109072</v>
      </c>
      <c r="F2359" s="2">
        <f t="shared" si="427"/>
        <v>-165.08664627930682</v>
      </c>
      <c r="G2359" s="28"/>
    </row>
    <row r="2360" spans="1:7" x14ac:dyDescent="0.25">
      <c r="A2360" s="18">
        <v>41500.499484690394</v>
      </c>
      <c r="B2360" s="31">
        <v>155.69</v>
      </c>
      <c r="C2360" s="31">
        <v>162.06</v>
      </c>
      <c r="D2360" s="11">
        <f t="shared" si="425"/>
        <v>13.854068467888283</v>
      </c>
      <c r="E2360" s="2">
        <f t="shared" si="426"/>
        <v>-158.70540265035677</v>
      </c>
      <c r="F2360" s="2">
        <f t="shared" si="427"/>
        <v>-165.19877675840979</v>
      </c>
      <c r="G2360" s="28">
        <f t="shared" ref="G2360" si="436">A2360</f>
        <v>41500.499484690394</v>
      </c>
    </row>
    <row r="2361" spans="1:7" hidden="1" x14ac:dyDescent="0.25">
      <c r="A2361" s="18">
        <v>41500.506429134839</v>
      </c>
      <c r="B2361" s="31">
        <v>155.79</v>
      </c>
      <c r="C2361" s="31">
        <v>162.18</v>
      </c>
      <c r="D2361" s="11">
        <f t="shared" si="425"/>
        <v>13.861012912333535</v>
      </c>
      <c r="E2361" s="2">
        <f t="shared" si="426"/>
        <v>-158.80733944954127</v>
      </c>
      <c r="F2361" s="2">
        <f t="shared" si="427"/>
        <v>-165.32110091743121</v>
      </c>
    </row>
    <row r="2362" spans="1:7" hidden="1" x14ac:dyDescent="0.25">
      <c r="A2362" s="18">
        <v>41500.513373579284</v>
      </c>
      <c r="B2362" s="31">
        <v>155.88</v>
      </c>
      <c r="C2362" s="31">
        <v>162.26</v>
      </c>
      <c r="D2362" s="11">
        <f t="shared" si="425"/>
        <v>13.867957356778788</v>
      </c>
      <c r="E2362" s="2">
        <f t="shared" si="426"/>
        <v>-158.89908256880733</v>
      </c>
      <c r="F2362" s="2">
        <f t="shared" si="427"/>
        <v>-165.40265035677879</v>
      </c>
    </row>
    <row r="2363" spans="1:7" hidden="1" x14ac:dyDescent="0.25">
      <c r="A2363" s="18">
        <v>41500.520318023722</v>
      </c>
      <c r="B2363" s="31">
        <v>155.97</v>
      </c>
      <c r="C2363" s="31">
        <v>162.36000000000001</v>
      </c>
      <c r="D2363" s="11">
        <f t="shared" si="425"/>
        <v>13.874901801216765</v>
      </c>
      <c r="E2363" s="2">
        <f t="shared" si="426"/>
        <v>-158.99082568807339</v>
      </c>
      <c r="F2363" s="2">
        <f t="shared" si="427"/>
        <v>-165.50458715596332</v>
      </c>
    </row>
    <row r="2364" spans="1:7" hidden="1" x14ac:dyDescent="0.25">
      <c r="A2364" s="18">
        <v>41500.527262468167</v>
      </c>
      <c r="B2364" s="31">
        <v>156.04</v>
      </c>
      <c r="C2364" s="31">
        <v>162.46</v>
      </c>
      <c r="D2364" s="11">
        <f t="shared" si="425"/>
        <v>13.881846245662018</v>
      </c>
      <c r="E2364" s="2">
        <f t="shared" si="426"/>
        <v>-159.06218144750255</v>
      </c>
      <c r="F2364" s="2">
        <f t="shared" si="427"/>
        <v>-165.60652395514782</v>
      </c>
    </row>
    <row r="2365" spans="1:7" hidden="1" x14ac:dyDescent="0.25">
      <c r="A2365" s="18">
        <v>41500.534206912613</v>
      </c>
      <c r="B2365" s="31">
        <v>156.13999999999999</v>
      </c>
      <c r="C2365" s="31">
        <v>162.55000000000001</v>
      </c>
      <c r="D2365" s="11">
        <f t="shared" si="425"/>
        <v>13.888790690107271</v>
      </c>
      <c r="E2365" s="2">
        <f t="shared" si="426"/>
        <v>-159.16411824668705</v>
      </c>
      <c r="F2365" s="2">
        <f t="shared" si="427"/>
        <v>-165.69826707441388</v>
      </c>
      <c r="G2365" s="28"/>
    </row>
    <row r="2366" spans="1:7" x14ac:dyDescent="0.25">
      <c r="A2366" s="18">
        <v>41500.541151357058</v>
      </c>
      <c r="B2366" s="31">
        <v>156.24</v>
      </c>
      <c r="C2366" s="31">
        <v>162.63</v>
      </c>
      <c r="D2366" s="11">
        <f t="shared" si="425"/>
        <v>13.895735134552524</v>
      </c>
      <c r="E2366" s="2">
        <f t="shared" si="426"/>
        <v>-159.26605504587158</v>
      </c>
      <c r="F2366" s="2">
        <f t="shared" si="427"/>
        <v>-165.77981651376146</v>
      </c>
      <c r="G2366" s="28">
        <f t="shared" ref="G2366" si="437">A2366</f>
        <v>41500.541151357058</v>
      </c>
    </row>
    <row r="2367" spans="1:7" hidden="1" x14ac:dyDescent="0.25">
      <c r="A2367" s="18">
        <v>41500.548095801503</v>
      </c>
      <c r="B2367" s="31">
        <v>156.30000000000001</v>
      </c>
      <c r="C2367" s="31">
        <v>162.76</v>
      </c>
      <c r="D2367" s="11">
        <f t="shared" si="425"/>
        <v>13.902679578997777</v>
      </c>
      <c r="E2367" s="2">
        <f t="shared" si="426"/>
        <v>-159.32721712538228</v>
      </c>
      <c r="F2367" s="2">
        <f t="shared" si="427"/>
        <v>-165.91233435270132</v>
      </c>
    </row>
    <row r="2368" spans="1:7" hidden="1" x14ac:dyDescent="0.25">
      <c r="A2368" s="18">
        <v>41500.555040245948</v>
      </c>
      <c r="B2368" s="31">
        <v>156.4</v>
      </c>
      <c r="C2368" s="31">
        <v>162.85</v>
      </c>
      <c r="D2368" s="11">
        <f t="shared" si="425"/>
        <v>13.90962402344303</v>
      </c>
      <c r="E2368" s="2">
        <f t="shared" si="426"/>
        <v>-159.42915392456678</v>
      </c>
      <c r="F2368" s="2">
        <f t="shared" si="427"/>
        <v>-166.00407747196738</v>
      </c>
    </row>
    <row r="2369" spans="1:7" hidden="1" x14ac:dyDescent="0.25">
      <c r="A2369" s="18">
        <v>41500.561984690394</v>
      </c>
      <c r="B2369" s="31">
        <v>156.46</v>
      </c>
      <c r="C2369" s="31">
        <v>162.94999999999999</v>
      </c>
      <c r="D2369" s="11">
        <f t="shared" si="425"/>
        <v>13.916568467888283</v>
      </c>
      <c r="E2369" s="2">
        <f t="shared" si="426"/>
        <v>-159.49031600407747</v>
      </c>
      <c r="F2369" s="2">
        <f t="shared" si="427"/>
        <v>-166.10601427115188</v>
      </c>
    </row>
    <row r="2370" spans="1:7" hidden="1" x14ac:dyDescent="0.25">
      <c r="A2370" s="18">
        <v>41500.568929134839</v>
      </c>
      <c r="B2370" s="31">
        <v>156.54</v>
      </c>
      <c r="C2370" s="31">
        <v>163.06</v>
      </c>
      <c r="D2370" s="11">
        <f t="shared" si="425"/>
        <v>13.923512912333535</v>
      </c>
      <c r="E2370" s="2">
        <f t="shared" si="426"/>
        <v>-159.57186544342508</v>
      </c>
      <c r="F2370" s="2">
        <f t="shared" si="427"/>
        <v>-166.21814475025485</v>
      </c>
    </row>
    <row r="2371" spans="1:7" hidden="1" x14ac:dyDescent="0.25">
      <c r="A2371" s="18">
        <v>41500.575873579284</v>
      </c>
      <c r="B2371" s="31">
        <v>156.62</v>
      </c>
      <c r="C2371" s="31">
        <v>163.13</v>
      </c>
      <c r="D2371" s="11">
        <f t="shared" ref="D2371:D2434" si="438">A2371-$H$2</f>
        <v>13.930457356778788</v>
      </c>
      <c r="E2371" s="2">
        <f t="shared" ref="E2371:E2434" si="439">B2371/-0.981</f>
        <v>-159.65341488277269</v>
      </c>
      <c r="F2371" s="2">
        <f t="shared" ref="F2371:F2434" si="440">C2371/-0.981</f>
        <v>-166.28950050968399</v>
      </c>
      <c r="G2371" s="28"/>
    </row>
    <row r="2372" spans="1:7" x14ac:dyDescent="0.25">
      <c r="A2372" s="18">
        <v>41500.582818023722</v>
      </c>
      <c r="B2372" s="31">
        <v>156.71</v>
      </c>
      <c r="C2372" s="31">
        <v>163.22999999999999</v>
      </c>
      <c r="D2372" s="11">
        <f t="shared" si="438"/>
        <v>13.937401801216765</v>
      </c>
      <c r="E2372" s="2">
        <f t="shared" si="439"/>
        <v>-159.74515800203875</v>
      </c>
      <c r="F2372" s="2">
        <f t="shared" si="440"/>
        <v>-166.39143730886849</v>
      </c>
      <c r="G2372" s="28">
        <f t="shared" ref="G2372" si="441">A2372</f>
        <v>41500.582818023722</v>
      </c>
    </row>
    <row r="2373" spans="1:7" hidden="1" x14ac:dyDescent="0.25">
      <c r="A2373" s="18">
        <v>41500.589762468167</v>
      </c>
      <c r="B2373" s="31">
        <v>156.77000000000001</v>
      </c>
      <c r="C2373" s="31">
        <v>163.38</v>
      </c>
      <c r="D2373" s="11">
        <f t="shared" si="438"/>
        <v>13.944346245662018</v>
      </c>
      <c r="E2373" s="2">
        <f t="shared" si="439"/>
        <v>-159.80632008154944</v>
      </c>
      <c r="F2373" s="2">
        <f t="shared" si="440"/>
        <v>-166.54434250764527</v>
      </c>
    </row>
    <row r="2374" spans="1:7" hidden="1" x14ac:dyDescent="0.25">
      <c r="A2374" s="18">
        <v>41500.596706912613</v>
      </c>
      <c r="B2374" s="31">
        <v>156.91</v>
      </c>
      <c r="C2374" s="31">
        <v>163.53</v>
      </c>
      <c r="D2374" s="11">
        <f t="shared" si="438"/>
        <v>13.951290690107271</v>
      </c>
      <c r="E2374" s="2">
        <f t="shared" si="439"/>
        <v>-159.94903160040775</v>
      </c>
      <c r="F2374" s="2">
        <f t="shared" si="440"/>
        <v>-166.69724770642202</v>
      </c>
    </row>
    <row r="2375" spans="1:7" hidden="1" x14ac:dyDescent="0.25">
      <c r="A2375" s="18">
        <v>41500.603651357058</v>
      </c>
      <c r="B2375" s="31">
        <v>156.99</v>
      </c>
      <c r="C2375" s="31">
        <v>163.58000000000001</v>
      </c>
      <c r="D2375" s="11">
        <f t="shared" si="438"/>
        <v>13.958235134552524</v>
      </c>
      <c r="E2375" s="2">
        <f t="shared" si="439"/>
        <v>-160.03058103975536</v>
      </c>
      <c r="F2375" s="2">
        <f t="shared" si="440"/>
        <v>-166.7482161060143</v>
      </c>
    </row>
    <row r="2376" spans="1:7" hidden="1" x14ac:dyDescent="0.25">
      <c r="A2376" s="18">
        <v>41500.610595801503</v>
      </c>
      <c r="B2376" s="31">
        <v>157.07</v>
      </c>
      <c r="C2376" s="31">
        <v>163.72</v>
      </c>
      <c r="D2376" s="11">
        <f t="shared" si="438"/>
        <v>13.965179578997777</v>
      </c>
      <c r="E2376" s="2">
        <f t="shared" si="439"/>
        <v>-160.11213047910294</v>
      </c>
      <c r="F2376" s="2">
        <f t="shared" si="440"/>
        <v>-166.89092762487257</v>
      </c>
    </row>
    <row r="2377" spans="1:7" hidden="1" x14ac:dyDescent="0.25">
      <c r="A2377" s="18">
        <v>41500.617540245948</v>
      </c>
      <c r="B2377" s="31">
        <v>157.19</v>
      </c>
      <c r="C2377" s="31">
        <v>163.89</v>
      </c>
      <c r="D2377" s="11">
        <f t="shared" si="438"/>
        <v>13.97212402344303</v>
      </c>
      <c r="E2377" s="2">
        <f t="shared" si="439"/>
        <v>-160.23445463812436</v>
      </c>
      <c r="F2377" s="2">
        <f t="shared" si="440"/>
        <v>-167.06422018348621</v>
      </c>
      <c r="G2377" s="28"/>
    </row>
    <row r="2378" spans="1:7" x14ac:dyDescent="0.25">
      <c r="A2378" s="18">
        <v>41500.624484690394</v>
      </c>
      <c r="B2378" s="31">
        <v>157.26</v>
      </c>
      <c r="C2378" s="31">
        <v>163.93</v>
      </c>
      <c r="D2378" s="11">
        <f t="shared" si="438"/>
        <v>13.979068467888283</v>
      </c>
      <c r="E2378" s="2">
        <f t="shared" si="439"/>
        <v>-160.3058103975535</v>
      </c>
      <c r="F2378" s="2">
        <f t="shared" si="440"/>
        <v>-167.10499490316005</v>
      </c>
      <c r="G2378" s="28">
        <f t="shared" ref="G2378" si="442">A2378</f>
        <v>41500.624484690394</v>
      </c>
    </row>
    <row r="2379" spans="1:7" hidden="1" x14ac:dyDescent="0.25">
      <c r="A2379" s="18">
        <v>41500.631429134839</v>
      </c>
      <c r="B2379" s="31">
        <v>157.37</v>
      </c>
      <c r="C2379" s="31">
        <v>164.12</v>
      </c>
      <c r="D2379" s="11">
        <f t="shared" si="438"/>
        <v>13.986012912333535</v>
      </c>
      <c r="E2379" s="2">
        <f t="shared" si="439"/>
        <v>-160.41794087665647</v>
      </c>
      <c r="F2379" s="2">
        <f t="shared" si="440"/>
        <v>-167.2986748216106</v>
      </c>
    </row>
    <row r="2380" spans="1:7" hidden="1" x14ac:dyDescent="0.25">
      <c r="A2380" s="18">
        <v>41500.638373579284</v>
      </c>
      <c r="B2380" s="31">
        <v>157.47</v>
      </c>
      <c r="C2380" s="31">
        <v>164.18</v>
      </c>
      <c r="D2380" s="11">
        <f t="shared" si="438"/>
        <v>13.992957356778788</v>
      </c>
      <c r="E2380" s="2">
        <f t="shared" si="439"/>
        <v>-160.51987767584097</v>
      </c>
      <c r="F2380" s="2">
        <f t="shared" si="440"/>
        <v>-167.35983690112133</v>
      </c>
    </row>
    <row r="2381" spans="1:7" hidden="1" x14ac:dyDescent="0.25">
      <c r="A2381" s="18">
        <v>41500.645318023722</v>
      </c>
      <c r="B2381" s="31">
        <v>157.57</v>
      </c>
      <c r="C2381" s="31">
        <v>164.22</v>
      </c>
      <c r="D2381" s="11">
        <f t="shared" si="438"/>
        <v>13.999901801216765</v>
      </c>
      <c r="E2381" s="2">
        <f t="shared" si="439"/>
        <v>-160.62181447502547</v>
      </c>
      <c r="F2381" s="2">
        <f t="shared" si="440"/>
        <v>-167.4006116207951</v>
      </c>
    </row>
    <row r="2382" spans="1:7" hidden="1" x14ac:dyDescent="0.25">
      <c r="A2382" s="18">
        <v>41500.652262468167</v>
      </c>
      <c r="B2382" s="31">
        <v>157.63</v>
      </c>
      <c r="C2382" s="31">
        <v>164.36</v>
      </c>
      <c r="D2382" s="11">
        <f t="shared" si="438"/>
        <v>14.006846245662018</v>
      </c>
      <c r="E2382" s="2">
        <f t="shared" si="439"/>
        <v>-160.6829765545362</v>
      </c>
      <c r="F2382" s="2">
        <f t="shared" si="440"/>
        <v>-167.54332313965344</v>
      </c>
    </row>
    <row r="2383" spans="1:7" hidden="1" x14ac:dyDescent="0.25">
      <c r="A2383" s="18">
        <v>41500.659206912613</v>
      </c>
      <c r="B2383" s="31">
        <v>157.75</v>
      </c>
      <c r="C2383" s="31">
        <v>164.5</v>
      </c>
      <c r="D2383" s="11">
        <f t="shared" si="438"/>
        <v>14.013790690107271</v>
      </c>
      <c r="E2383" s="2">
        <f t="shared" si="439"/>
        <v>-160.80530071355759</v>
      </c>
      <c r="F2383" s="2">
        <f t="shared" si="440"/>
        <v>-167.68603465851172</v>
      </c>
      <c r="G2383" s="28"/>
    </row>
    <row r="2384" spans="1:7" x14ac:dyDescent="0.25">
      <c r="A2384" s="18">
        <v>41500.666151357058</v>
      </c>
      <c r="B2384" s="31">
        <v>157.83000000000001</v>
      </c>
      <c r="C2384" s="31">
        <v>164.55</v>
      </c>
      <c r="D2384" s="11">
        <f t="shared" si="438"/>
        <v>14.020735134552524</v>
      </c>
      <c r="E2384" s="2">
        <f t="shared" si="439"/>
        <v>-160.88685015290523</v>
      </c>
      <c r="F2384" s="2">
        <f t="shared" si="440"/>
        <v>-167.73700305810399</v>
      </c>
      <c r="G2384" s="28">
        <f t="shared" ref="G2384" si="443">A2384</f>
        <v>41500.666151357058</v>
      </c>
    </row>
    <row r="2385" spans="1:7" hidden="1" x14ac:dyDescent="0.25">
      <c r="A2385" s="18">
        <v>41500.673095801503</v>
      </c>
      <c r="B2385" s="31">
        <v>157.91</v>
      </c>
      <c r="C2385" s="31">
        <v>164.62</v>
      </c>
      <c r="D2385" s="11">
        <f t="shared" si="438"/>
        <v>14.027679578997777</v>
      </c>
      <c r="E2385" s="2">
        <f t="shared" si="439"/>
        <v>-160.96839959225281</v>
      </c>
      <c r="F2385" s="2">
        <f t="shared" si="440"/>
        <v>-167.80835881753313</v>
      </c>
    </row>
    <row r="2386" spans="1:7" hidden="1" x14ac:dyDescent="0.25">
      <c r="A2386" s="18">
        <v>41500.680040245948</v>
      </c>
      <c r="B2386" s="31">
        <v>157.97999999999999</v>
      </c>
      <c r="C2386" s="31">
        <v>164.7</v>
      </c>
      <c r="D2386" s="11">
        <f t="shared" si="438"/>
        <v>14.03462402344303</v>
      </c>
      <c r="E2386" s="2">
        <f t="shared" si="439"/>
        <v>-161.03975535168195</v>
      </c>
      <c r="F2386" s="2">
        <f t="shared" si="440"/>
        <v>-167.88990825688072</v>
      </c>
    </row>
    <row r="2387" spans="1:7" hidden="1" x14ac:dyDescent="0.25">
      <c r="A2387" s="18">
        <v>41500.686984690394</v>
      </c>
      <c r="B2387" s="31">
        <v>158.07</v>
      </c>
      <c r="C2387" s="31">
        <v>164.8</v>
      </c>
      <c r="D2387" s="11">
        <f t="shared" si="438"/>
        <v>14.041568467888283</v>
      </c>
      <c r="E2387" s="2">
        <f t="shared" si="439"/>
        <v>-161.131498470948</v>
      </c>
      <c r="F2387" s="2">
        <f t="shared" si="440"/>
        <v>-167.99184505606524</v>
      </c>
    </row>
    <row r="2388" spans="1:7" hidden="1" x14ac:dyDescent="0.25">
      <c r="A2388" s="18">
        <v>41500.693929134839</v>
      </c>
      <c r="B2388" s="31">
        <v>158.13</v>
      </c>
      <c r="C2388" s="31">
        <v>164.87</v>
      </c>
      <c r="D2388" s="11">
        <f t="shared" si="438"/>
        <v>14.048512912333535</v>
      </c>
      <c r="E2388" s="2">
        <f t="shared" si="439"/>
        <v>-161.19266055045873</v>
      </c>
      <c r="F2388" s="2">
        <f t="shared" si="440"/>
        <v>-168.06320081549441</v>
      </c>
    </row>
    <row r="2389" spans="1:7" hidden="1" x14ac:dyDescent="0.25">
      <c r="A2389" s="18">
        <v>41500.700873579284</v>
      </c>
      <c r="B2389" s="31">
        <v>158.21</v>
      </c>
      <c r="C2389" s="31">
        <v>164.97</v>
      </c>
      <c r="D2389" s="11">
        <f t="shared" si="438"/>
        <v>14.055457356778788</v>
      </c>
      <c r="E2389" s="2">
        <f t="shared" si="439"/>
        <v>-161.27420998980634</v>
      </c>
      <c r="F2389" s="2">
        <f t="shared" si="440"/>
        <v>-168.16513761467891</v>
      </c>
      <c r="G2389" s="28"/>
    </row>
    <row r="2390" spans="1:7" x14ac:dyDescent="0.25">
      <c r="A2390" s="18">
        <v>41500.707818023722</v>
      </c>
      <c r="B2390" s="31">
        <v>158.29</v>
      </c>
      <c r="C2390" s="31">
        <v>165.02</v>
      </c>
      <c r="D2390" s="11">
        <f t="shared" si="438"/>
        <v>14.062401801216765</v>
      </c>
      <c r="E2390" s="2">
        <f t="shared" si="439"/>
        <v>-161.35575942915392</v>
      </c>
      <c r="F2390" s="2">
        <f t="shared" si="440"/>
        <v>-168.21610601427116</v>
      </c>
      <c r="G2390" s="28">
        <f t="shared" ref="G2390" si="444">A2390</f>
        <v>41500.707818023722</v>
      </c>
    </row>
    <row r="2391" spans="1:7" hidden="1" x14ac:dyDescent="0.25">
      <c r="A2391" s="18">
        <v>41500.714762468167</v>
      </c>
      <c r="B2391" s="31">
        <v>158.35</v>
      </c>
      <c r="C2391" s="31">
        <v>165.15</v>
      </c>
      <c r="D2391" s="11">
        <f t="shared" si="438"/>
        <v>14.069346245662018</v>
      </c>
      <c r="E2391" s="2">
        <f t="shared" si="439"/>
        <v>-161.41692150866461</v>
      </c>
      <c r="F2391" s="2">
        <f t="shared" si="440"/>
        <v>-168.34862385321102</v>
      </c>
    </row>
    <row r="2392" spans="1:7" hidden="1" x14ac:dyDescent="0.25">
      <c r="A2392" s="18">
        <v>41500.721706912613</v>
      </c>
      <c r="B2392" s="31">
        <v>158.41</v>
      </c>
      <c r="C2392" s="31">
        <v>165.28</v>
      </c>
      <c r="D2392" s="11">
        <f t="shared" si="438"/>
        <v>14.076290690107271</v>
      </c>
      <c r="E2392" s="2">
        <f t="shared" si="439"/>
        <v>-161.47808358817534</v>
      </c>
      <c r="F2392" s="2">
        <f t="shared" si="440"/>
        <v>-168.48114169215086</v>
      </c>
    </row>
    <row r="2393" spans="1:7" hidden="1" x14ac:dyDescent="0.25">
      <c r="A2393" s="18">
        <v>41500.728651357058</v>
      </c>
      <c r="B2393" s="31">
        <v>158.55000000000001</v>
      </c>
      <c r="C2393" s="31">
        <v>165.41</v>
      </c>
      <c r="D2393" s="11">
        <f t="shared" si="438"/>
        <v>14.083235134552524</v>
      </c>
      <c r="E2393" s="2">
        <f t="shared" si="439"/>
        <v>-161.62079510703364</v>
      </c>
      <c r="F2393" s="2">
        <f t="shared" si="440"/>
        <v>-168.61365953109072</v>
      </c>
    </row>
    <row r="2394" spans="1:7" hidden="1" x14ac:dyDescent="0.25">
      <c r="A2394" s="18">
        <v>41500.735595801503</v>
      </c>
      <c r="B2394" s="31">
        <v>158.61000000000001</v>
      </c>
      <c r="C2394" s="31">
        <v>165.47</v>
      </c>
      <c r="D2394" s="11">
        <f t="shared" si="438"/>
        <v>14.090179578997777</v>
      </c>
      <c r="E2394" s="2">
        <f t="shared" si="439"/>
        <v>-161.68195718654437</v>
      </c>
      <c r="F2394" s="2">
        <f t="shared" si="440"/>
        <v>-168.67482161060144</v>
      </c>
    </row>
    <row r="2395" spans="1:7" hidden="1" x14ac:dyDescent="0.25">
      <c r="A2395" s="18">
        <v>41500.742540245948</v>
      </c>
      <c r="B2395" s="31">
        <v>158.69999999999999</v>
      </c>
      <c r="C2395" s="31">
        <v>165.56</v>
      </c>
      <c r="D2395" s="11">
        <f t="shared" si="438"/>
        <v>14.09712402344303</v>
      </c>
      <c r="E2395" s="2">
        <f t="shared" si="439"/>
        <v>-161.77370030581039</v>
      </c>
      <c r="F2395" s="2">
        <f t="shared" si="440"/>
        <v>-168.7665647298675</v>
      </c>
      <c r="G2395" s="28"/>
    </row>
    <row r="2396" spans="1:7" x14ac:dyDescent="0.25">
      <c r="A2396" s="18">
        <v>41500.749484690394</v>
      </c>
      <c r="B2396" s="31">
        <v>158.16999999999999</v>
      </c>
      <c r="C2396" s="31">
        <v>165.11</v>
      </c>
      <c r="D2396" s="11">
        <f t="shared" si="438"/>
        <v>14.104068467888283</v>
      </c>
      <c r="E2396" s="2">
        <f t="shared" si="439"/>
        <v>-161.2334352701325</v>
      </c>
      <c r="F2396" s="2">
        <f t="shared" si="440"/>
        <v>-168.30784913353722</v>
      </c>
      <c r="G2396" s="28">
        <f t="shared" ref="G2396" si="445">A2396</f>
        <v>41500.749484690394</v>
      </c>
    </row>
    <row r="2397" spans="1:7" hidden="1" x14ac:dyDescent="0.25">
      <c r="A2397" s="18">
        <v>41500.756429134839</v>
      </c>
      <c r="B2397" s="31">
        <v>158.77000000000001</v>
      </c>
      <c r="C2397" s="31">
        <v>165.69</v>
      </c>
      <c r="D2397" s="11">
        <f t="shared" si="438"/>
        <v>14.111012912333535</v>
      </c>
      <c r="E2397" s="2">
        <f t="shared" si="439"/>
        <v>-161.84505606523956</v>
      </c>
      <c r="F2397" s="2">
        <f t="shared" si="440"/>
        <v>-168.89908256880733</v>
      </c>
    </row>
    <row r="2398" spans="1:7" hidden="1" x14ac:dyDescent="0.25">
      <c r="A2398" s="18">
        <v>41500.763373579284</v>
      </c>
      <c r="B2398" s="31">
        <v>158.91</v>
      </c>
      <c r="C2398" s="31">
        <v>165.79</v>
      </c>
      <c r="D2398" s="11">
        <f t="shared" si="438"/>
        <v>14.117957356778788</v>
      </c>
      <c r="E2398" s="2">
        <f t="shared" si="439"/>
        <v>-161.98776758409787</v>
      </c>
      <c r="F2398" s="2">
        <f t="shared" si="440"/>
        <v>-169.00101936799183</v>
      </c>
    </row>
    <row r="2399" spans="1:7" hidden="1" x14ac:dyDescent="0.25">
      <c r="A2399" s="18">
        <v>41500.770318023722</v>
      </c>
      <c r="B2399" s="31">
        <v>158.94</v>
      </c>
      <c r="C2399" s="31">
        <v>165.96</v>
      </c>
      <c r="D2399" s="11">
        <f t="shared" si="438"/>
        <v>14.124901801216765</v>
      </c>
      <c r="E2399" s="2">
        <f t="shared" si="439"/>
        <v>-162.0183486238532</v>
      </c>
      <c r="F2399" s="2">
        <f t="shared" si="440"/>
        <v>-169.17431192660553</v>
      </c>
    </row>
    <row r="2400" spans="1:7" hidden="1" x14ac:dyDescent="0.25">
      <c r="A2400" s="18">
        <v>41500.777262468167</v>
      </c>
      <c r="B2400" s="31">
        <v>159.07</v>
      </c>
      <c r="C2400" s="31">
        <v>166.03</v>
      </c>
      <c r="D2400" s="11">
        <f t="shared" si="438"/>
        <v>14.131846245662018</v>
      </c>
      <c r="E2400" s="2">
        <f t="shared" si="439"/>
        <v>-162.15086646279306</v>
      </c>
      <c r="F2400" s="2">
        <f t="shared" si="440"/>
        <v>-169.24566768603466</v>
      </c>
    </row>
    <row r="2401" spans="1:7" hidden="1" x14ac:dyDescent="0.25">
      <c r="A2401" s="18">
        <v>41500.784206912613</v>
      </c>
      <c r="B2401" s="31">
        <v>159.18</v>
      </c>
      <c r="C2401" s="31">
        <v>166.09</v>
      </c>
      <c r="D2401" s="11">
        <f t="shared" si="438"/>
        <v>14.138790690107271</v>
      </c>
      <c r="E2401" s="2">
        <f t="shared" si="439"/>
        <v>-162.26299694189603</v>
      </c>
      <c r="F2401" s="2">
        <f t="shared" si="440"/>
        <v>-169.30682976554536</v>
      </c>
      <c r="G2401" s="28"/>
    </row>
    <row r="2402" spans="1:7" x14ac:dyDescent="0.25">
      <c r="A2402" s="18">
        <v>41500.791151357058</v>
      </c>
      <c r="B2402" s="31">
        <v>159.22</v>
      </c>
      <c r="C2402" s="31">
        <v>166.18</v>
      </c>
      <c r="D2402" s="11">
        <f t="shared" si="438"/>
        <v>14.145735134552524</v>
      </c>
      <c r="E2402" s="2">
        <f t="shared" si="439"/>
        <v>-162.30377166156984</v>
      </c>
      <c r="F2402" s="2">
        <f t="shared" si="440"/>
        <v>-169.39857288481141</v>
      </c>
      <c r="G2402" s="28">
        <f t="shared" ref="G2402" si="446">A2402</f>
        <v>41500.791151357058</v>
      </c>
    </row>
    <row r="2403" spans="1:7" hidden="1" x14ac:dyDescent="0.25">
      <c r="A2403" s="18">
        <v>41500.798095801503</v>
      </c>
      <c r="B2403" s="31">
        <v>159.30000000000001</v>
      </c>
      <c r="C2403" s="31">
        <v>166.23</v>
      </c>
      <c r="D2403" s="11">
        <f t="shared" si="438"/>
        <v>14.152679578997777</v>
      </c>
      <c r="E2403" s="2">
        <f t="shared" si="439"/>
        <v>-162.38532110091745</v>
      </c>
      <c r="F2403" s="2">
        <f t="shared" si="440"/>
        <v>-169.44954128440367</v>
      </c>
    </row>
    <row r="2404" spans="1:7" hidden="1" x14ac:dyDescent="0.25">
      <c r="A2404" s="18">
        <v>41500.805040245948</v>
      </c>
      <c r="B2404" s="31">
        <v>159.36000000000001</v>
      </c>
      <c r="C2404" s="31">
        <v>166.31</v>
      </c>
      <c r="D2404" s="11">
        <f t="shared" si="438"/>
        <v>14.15962402344303</v>
      </c>
      <c r="E2404" s="2">
        <f t="shared" si="439"/>
        <v>-162.44648318042815</v>
      </c>
      <c r="F2404" s="2">
        <f t="shared" si="440"/>
        <v>-169.53109072375128</v>
      </c>
    </row>
    <row r="2405" spans="1:7" hidden="1" x14ac:dyDescent="0.25">
      <c r="A2405" s="18">
        <v>41500.811984690394</v>
      </c>
      <c r="B2405" s="31">
        <v>159.44999999999999</v>
      </c>
      <c r="C2405" s="31">
        <v>166.5</v>
      </c>
      <c r="D2405" s="11">
        <f t="shared" si="438"/>
        <v>14.166568467888283</v>
      </c>
      <c r="E2405" s="2">
        <f t="shared" si="439"/>
        <v>-162.53822629969417</v>
      </c>
      <c r="F2405" s="2">
        <f t="shared" si="440"/>
        <v>-169.72477064220183</v>
      </c>
    </row>
    <row r="2406" spans="1:7" hidden="1" x14ac:dyDescent="0.25">
      <c r="A2406" s="18">
        <v>41500.818929134839</v>
      </c>
      <c r="B2406" s="31">
        <v>159.56</v>
      </c>
      <c r="C2406" s="31">
        <v>166.58</v>
      </c>
      <c r="D2406" s="11">
        <f t="shared" si="438"/>
        <v>14.173512912333535</v>
      </c>
      <c r="E2406" s="2">
        <f t="shared" si="439"/>
        <v>-162.65035677879715</v>
      </c>
      <c r="F2406" s="2">
        <f t="shared" si="440"/>
        <v>-169.80632008154944</v>
      </c>
    </row>
    <row r="2407" spans="1:7" hidden="1" x14ac:dyDescent="0.25">
      <c r="A2407" s="18">
        <v>41500.825873579284</v>
      </c>
      <c r="B2407" s="31">
        <v>159.63</v>
      </c>
      <c r="C2407" s="31">
        <v>166.62</v>
      </c>
      <c r="D2407" s="11">
        <f t="shared" si="438"/>
        <v>14.180457356778788</v>
      </c>
      <c r="E2407" s="2">
        <f t="shared" si="439"/>
        <v>-162.72171253822629</v>
      </c>
      <c r="F2407" s="2">
        <f t="shared" si="440"/>
        <v>-169.84709480122325</v>
      </c>
      <c r="G2407" s="28"/>
    </row>
    <row r="2408" spans="1:7" x14ac:dyDescent="0.25">
      <c r="A2408" s="18">
        <v>41500.832818023722</v>
      </c>
      <c r="B2408" s="31">
        <v>159.69999999999999</v>
      </c>
      <c r="C2408" s="31">
        <v>166.66</v>
      </c>
      <c r="D2408" s="11">
        <f t="shared" si="438"/>
        <v>14.187401801216765</v>
      </c>
      <c r="E2408" s="2">
        <f t="shared" si="439"/>
        <v>-162.79306829765545</v>
      </c>
      <c r="F2408" s="2">
        <f t="shared" si="440"/>
        <v>-169.88786952089706</v>
      </c>
      <c r="G2408" s="28">
        <f t="shared" ref="G2408" si="447">A2408</f>
        <v>41500.832818023722</v>
      </c>
    </row>
    <row r="2409" spans="1:7" hidden="1" x14ac:dyDescent="0.25">
      <c r="A2409" s="18">
        <v>41500.839762468167</v>
      </c>
      <c r="B2409" s="31">
        <v>159.77000000000001</v>
      </c>
      <c r="C2409" s="31">
        <v>166.75</v>
      </c>
      <c r="D2409" s="11">
        <f t="shared" si="438"/>
        <v>14.194346245662018</v>
      </c>
      <c r="E2409" s="2">
        <f t="shared" si="439"/>
        <v>-162.86442405708462</v>
      </c>
      <c r="F2409" s="2">
        <f t="shared" si="440"/>
        <v>-169.97961264016311</v>
      </c>
    </row>
    <row r="2410" spans="1:7" hidden="1" x14ac:dyDescent="0.25">
      <c r="A2410" s="18">
        <v>41500.846706912613</v>
      </c>
      <c r="B2410" s="31">
        <v>159.83000000000001</v>
      </c>
      <c r="C2410" s="31">
        <v>166.83</v>
      </c>
      <c r="D2410" s="11">
        <f t="shared" si="438"/>
        <v>14.201290690107271</v>
      </c>
      <c r="E2410" s="2">
        <f t="shared" si="439"/>
        <v>-162.92558613659531</v>
      </c>
      <c r="F2410" s="2">
        <f t="shared" si="440"/>
        <v>-170.06116207951072</v>
      </c>
    </row>
    <row r="2411" spans="1:7" hidden="1" x14ac:dyDescent="0.25">
      <c r="A2411" s="18">
        <v>41500.853651357058</v>
      </c>
      <c r="B2411" s="31">
        <v>159.9</v>
      </c>
      <c r="C2411" s="31">
        <v>166.93</v>
      </c>
      <c r="D2411" s="11">
        <f t="shared" si="438"/>
        <v>14.208235134552524</v>
      </c>
      <c r="E2411" s="2">
        <f t="shared" si="439"/>
        <v>-162.99694189602448</v>
      </c>
      <c r="F2411" s="2">
        <f t="shared" si="440"/>
        <v>-170.16309887869522</v>
      </c>
    </row>
    <row r="2412" spans="1:7" hidden="1" x14ac:dyDescent="0.25">
      <c r="A2412" s="18">
        <v>41500.860595801503</v>
      </c>
      <c r="B2412" s="31">
        <v>159.97999999999999</v>
      </c>
      <c r="C2412" s="31">
        <v>167.01</v>
      </c>
      <c r="D2412" s="11">
        <f t="shared" si="438"/>
        <v>14.215179578997777</v>
      </c>
      <c r="E2412" s="2">
        <f t="shared" si="439"/>
        <v>-163.07849133537206</v>
      </c>
      <c r="F2412" s="2">
        <f t="shared" si="440"/>
        <v>-170.24464831804281</v>
      </c>
    </row>
    <row r="2413" spans="1:7" hidden="1" x14ac:dyDescent="0.25">
      <c r="A2413" s="18">
        <v>41500.867540245948</v>
      </c>
      <c r="B2413" s="31">
        <v>160.05000000000001</v>
      </c>
      <c r="C2413" s="31">
        <v>167.1</v>
      </c>
      <c r="D2413" s="11">
        <f t="shared" si="438"/>
        <v>14.22212402344303</v>
      </c>
      <c r="E2413" s="2">
        <f t="shared" si="439"/>
        <v>-163.14984709480123</v>
      </c>
      <c r="F2413" s="2">
        <f t="shared" si="440"/>
        <v>-170.33639143730886</v>
      </c>
      <c r="G2413" s="28"/>
    </row>
    <row r="2414" spans="1:7" x14ac:dyDescent="0.25">
      <c r="A2414" s="18">
        <v>41500.874484690394</v>
      </c>
      <c r="B2414" s="31">
        <v>160.13</v>
      </c>
      <c r="C2414" s="31">
        <v>167.2</v>
      </c>
      <c r="D2414" s="11">
        <f t="shared" si="438"/>
        <v>14.229068467888283</v>
      </c>
      <c r="E2414" s="2">
        <f t="shared" si="439"/>
        <v>-163.23139653414881</v>
      </c>
      <c r="F2414" s="2">
        <f t="shared" si="440"/>
        <v>-170.43832823649336</v>
      </c>
      <c r="G2414" s="28">
        <f t="shared" ref="G2414" si="448">A2414</f>
        <v>41500.874484690394</v>
      </c>
    </row>
    <row r="2415" spans="1:7" hidden="1" x14ac:dyDescent="0.25">
      <c r="A2415" s="18">
        <v>41500.881429134839</v>
      </c>
      <c r="B2415" s="31">
        <v>160.21</v>
      </c>
      <c r="C2415" s="31">
        <v>167.26</v>
      </c>
      <c r="D2415" s="11">
        <f t="shared" si="438"/>
        <v>14.236012912333535</v>
      </c>
      <c r="E2415" s="2">
        <f t="shared" si="439"/>
        <v>-163.31294597349645</v>
      </c>
      <c r="F2415" s="2">
        <f t="shared" si="440"/>
        <v>-170.49949031600408</v>
      </c>
    </row>
    <row r="2416" spans="1:7" hidden="1" x14ac:dyDescent="0.25">
      <c r="A2416" s="18">
        <v>41500.888373579284</v>
      </c>
      <c r="B2416" s="31">
        <v>160.29</v>
      </c>
      <c r="C2416" s="31">
        <v>167.32</v>
      </c>
      <c r="D2416" s="11">
        <f t="shared" si="438"/>
        <v>14.242957356778788</v>
      </c>
      <c r="E2416" s="2">
        <f t="shared" si="439"/>
        <v>-163.39449541284404</v>
      </c>
      <c r="F2416" s="2">
        <f t="shared" si="440"/>
        <v>-170.56065239551478</v>
      </c>
    </row>
    <row r="2417" spans="1:7" hidden="1" x14ac:dyDescent="0.25">
      <c r="A2417" s="18">
        <v>41500.895318023722</v>
      </c>
      <c r="B2417" s="31">
        <v>160.37</v>
      </c>
      <c r="C2417" s="31">
        <v>167.24</v>
      </c>
      <c r="D2417" s="11">
        <f t="shared" si="438"/>
        <v>14.249901801216765</v>
      </c>
      <c r="E2417" s="2">
        <f t="shared" si="439"/>
        <v>-163.47604485219165</v>
      </c>
      <c r="F2417" s="2">
        <f t="shared" si="440"/>
        <v>-170.4791029561672</v>
      </c>
    </row>
    <row r="2418" spans="1:7" hidden="1" x14ac:dyDescent="0.25">
      <c r="A2418" s="18">
        <v>41500.902262468167</v>
      </c>
      <c r="B2418" s="31">
        <v>160.43</v>
      </c>
      <c r="C2418" s="31">
        <v>167.44</v>
      </c>
      <c r="D2418" s="11">
        <f t="shared" si="438"/>
        <v>14.256846245662018</v>
      </c>
      <c r="E2418" s="2">
        <f t="shared" si="439"/>
        <v>-163.53720693170234</v>
      </c>
      <c r="F2418" s="2">
        <f t="shared" si="440"/>
        <v>-170.6829765545362</v>
      </c>
    </row>
    <row r="2419" spans="1:7" hidden="1" x14ac:dyDescent="0.25">
      <c r="A2419" s="18">
        <v>41500.909206912613</v>
      </c>
      <c r="B2419" s="31">
        <v>160.52000000000001</v>
      </c>
      <c r="C2419" s="31">
        <v>167.53</v>
      </c>
      <c r="D2419" s="11">
        <f t="shared" si="438"/>
        <v>14.263790690107271</v>
      </c>
      <c r="E2419" s="2">
        <f t="shared" si="439"/>
        <v>-163.6289500509684</v>
      </c>
      <c r="F2419" s="2">
        <f t="shared" si="440"/>
        <v>-170.77471967380225</v>
      </c>
      <c r="G2419" s="28"/>
    </row>
    <row r="2420" spans="1:7" x14ac:dyDescent="0.25">
      <c r="A2420" s="18">
        <v>41500.916151357058</v>
      </c>
      <c r="B2420" s="31">
        <v>160.59</v>
      </c>
      <c r="C2420" s="31">
        <v>167.58</v>
      </c>
      <c r="D2420" s="11">
        <f t="shared" si="438"/>
        <v>14.270735134552524</v>
      </c>
      <c r="E2420" s="2">
        <f t="shared" si="439"/>
        <v>-163.70030581039757</v>
      </c>
      <c r="F2420" s="2">
        <f t="shared" si="440"/>
        <v>-170.8256880733945</v>
      </c>
      <c r="G2420" s="28">
        <f t="shared" ref="G2420" si="449">A2420</f>
        <v>41500.916151357058</v>
      </c>
    </row>
    <row r="2421" spans="1:7" hidden="1" x14ac:dyDescent="0.25">
      <c r="A2421" s="18">
        <v>41500.923095801503</v>
      </c>
      <c r="B2421" s="31">
        <v>160.66</v>
      </c>
      <c r="C2421" s="31">
        <v>167.69</v>
      </c>
      <c r="D2421" s="11">
        <f t="shared" si="438"/>
        <v>14.277679578997777</v>
      </c>
      <c r="E2421" s="2">
        <f t="shared" si="439"/>
        <v>-163.7716615698267</v>
      </c>
      <c r="F2421" s="2">
        <f t="shared" si="440"/>
        <v>-170.93781855249745</v>
      </c>
    </row>
    <row r="2422" spans="1:7" hidden="1" x14ac:dyDescent="0.25">
      <c r="A2422" s="18">
        <v>41500.930040245948</v>
      </c>
      <c r="B2422" s="31">
        <v>160.75</v>
      </c>
      <c r="C2422" s="31">
        <v>167.73</v>
      </c>
      <c r="D2422" s="11">
        <f t="shared" si="438"/>
        <v>14.28462402344303</v>
      </c>
      <c r="E2422" s="2">
        <f t="shared" si="439"/>
        <v>-163.86340468909276</v>
      </c>
      <c r="F2422" s="2">
        <f t="shared" si="440"/>
        <v>-170.97859327217125</v>
      </c>
    </row>
    <row r="2423" spans="1:7" hidden="1" x14ac:dyDescent="0.25">
      <c r="A2423" s="18">
        <v>41500.936984690394</v>
      </c>
      <c r="B2423" s="31">
        <v>160.82</v>
      </c>
      <c r="C2423" s="31">
        <v>167.82</v>
      </c>
      <c r="D2423" s="11">
        <f t="shared" si="438"/>
        <v>14.291568467888283</v>
      </c>
      <c r="E2423" s="2">
        <f t="shared" si="439"/>
        <v>-163.9347604485219</v>
      </c>
      <c r="F2423" s="2">
        <f t="shared" si="440"/>
        <v>-171.07033639143731</v>
      </c>
    </row>
    <row r="2424" spans="1:7" hidden="1" x14ac:dyDescent="0.25">
      <c r="A2424" s="18">
        <v>41500.943929134839</v>
      </c>
      <c r="B2424" s="31">
        <v>160.9</v>
      </c>
      <c r="C2424" s="31">
        <v>167.85</v>
      </c>
      <c r="D2424" s="11">
        <f t="shared" si="438"/>
        <v>14.298512912333535</v>
      </c>
      <c r="E2424" s="2">
        <f t="shared" si="439"/>
        <v>-164.01630988786954</v>
      </c>
      <c r="F2424" s="2">
        <f t="shared" si="440"/>
        <v>-171.10091743119267</v>
      </c>
    </row>
    <row r="2425" spans="1:7" hidden="1" x14ac:dyDescent="0.25">
      <c r="A2425" s="18">
        <v>41500.950873579284</v>
      </c>
      <c r="B2425" s="31">
        <v>160.97999999999999</v>
      </c>
      <c r="C2425" s="31">
        <v>167.96</v>
      </c>
      <c r="D2425" s="11">
        <f t="shared" si="438"/>
        <v>14.305457356778788</v>
      </c>
      <c r="E2425" s="2">
        <f t="shared" si="439"/>
        <v>-164.09785932721712</v>
      </c>
      <c r="F2425" s="2">
        <f t="shared" si="440"/>
        <v>-171.21304791029561</v>
      </c>
      <c r="G2425" s="28"/>
    </row>
    <row r="2426" spans="1:7" x14ac:dyDescent="0.25">
      <c r="A2426" s="18">
        <v>41500.957818023722</v>
      </c>
      <c r="B2426" s="31">
        <v>161.05000000000001</v>
      </c>
      <c r="C2426" s="31">
        <v>168.07</v>
      </c>
      <c r="D2426" s="11">
        <f t="shared" si="438"/>
        <v>14.312401801216765</v>
      </c>
      <c r="E2426" s="2">
        <f t="shared" si="439"/>
        <v>-164.16921508664629</v>
      </c>
      <c r="F2426" s="2">
        <f t="shared" si="440"/>
        <v>-171.32517838939856</v>
      </c>
      <c r="G2426" s="28">
        <f t="shared" ref="G2426" si="450">A2426</f>
        <v>41500.957818023722</v>
      </c>
    </row>
    <row r="2427" spans="1:7" hidden="1" x14ac:dyDescent="0.25">
      <c r="A2427" s="18">
        <v>41500.964762468167</v>
      </c>
      <c r="B2427" s="31">
        <v>161.13</v>
      </c>
      <c r="C2427" s="31">
        <v>168.07</v>
      </c>
      <c r="D2427" s="11">
        <f t="shared" si="438"/>
        <v>14.319346245662018</v>
      </c>
      <c r="E2427" s="2">
        <f t="shared" si="439"/>
        <v>-164.25076452599387</v>
      </c>
      <c r="F2427" s="2">
        <f t="shared" si="440"/>
        <v>-171.32517838939856</v>
      </c>
    </row>
    <row r="2428" spans="1:7" hidden="1" x14ac:dyDescent="0.25">
      <c r="A2428" s="18">
        <v>41500.971706912613</v>
      </c>
      <c r="B2428" s="31">
        <v>161.19999999999999</v>
      </c>
      <c r="C2428" s="31">
        <v>168.18</v>
      </c>
      <c r="D2428" s="11">
        <f t="shared" si="438"/>
        <v>14.326290690107271</v>
      </c>
      <c r="E2428" s="2">
        <f t="shared" si="439"/>
        <v>-164.32212028542304</v>
      </c>
      <c r="F2428" s="2">
        <f t="shared" si="440"/>
        <v>-171.43730886850153</v>
      </c>
    </row>
    <row r="2429" spans="1:7" hidden="1" x14ac:dyDescent="0.25">
      <c r="A2429" s="18">
        <v>41500.978651357058</v>
      </c>
      <c r="B2429" s="31">
        <v>161.26</v>
      </c>
      <c r="C2429" s="31">
        <v>168.25</v>
      </c>
      <c r="D2429" s="11">
        <f t="shared" si="438"/>
        <v>14.333235134552524</v>
      </c>
      <c r="E2429" s="2">
        <f t="shared" si="439"/>
        <v>-164.38328236493373</v>
      </c>
      <c r="F2429" s="2">
        <f t="shared" si="440"/>
        <v>-171.5086646279307</v>
      </c>
    </row>
    <row r="2430" spans="1:7" hidden="1" x14ac:dyDescent="0.25">
      <c r="A2430" s="18">
        <v>41500.985595801503</v>
      </c>
      <c r="B2430" s="31">
        <v>161.35</v>
      </c>
      <c r="C2430" s="31">
        <v>168.34</v>
      </c>
      <c r="D2430" s="11">
        <f t="shared" si="438"/>
        <v>14.340179578997777</v>
      </c>
      <c r="E2430" s="2">
        <f t="shared" si="439"/>
        <v>-164.47502548419979</v>
      </c>
      <c r="F2430" s="2">
        <f t="shared" si="440"/>
        <v>-171.60040774719675</v>
      </c>
    </row>
    <row r="2431" spans="1:7" hidden="1" x14ac:dyDescent="0.25">
      <c r="A2431" s="18">
        <v>41500.992540245948</v>
      </c>
      <c r="B2431" s="31">
        <v>161.41999999999999</v>
      </c>
      <c r="C2431" s="31">
        <v>168.38</v>
      </c>
      <c r="D2431" s="11">
        <f t="shared" si="438"/>
        <v>14.34712402344303</v>
      </c>
      <c r="E2431" s="2">
        <f t="shared" si="439"/>
        <v>-164.54638124362893</v>
      </c>
      <c r="F2431" s="2">
        <f t="shared" si="440"/>
        <v>-171.64118246687053</v>
      </c>
      <c r="G2431" s="28"/>
    </row>
    <row r="2432" spans="1:7" x14ac:dyDescent="0.25">
      <c r="A2432" s="18">
        <v>41500.999484690394</v>
      </c>
      <c r="B2432" s="31">
        <v>161.49</v>
      </c>
      <c r="C2432" s="31">
        <v>168.48</v>
      </c>
      <c r="D2432" s="11">
        <f t="shared" si="438"/>
        <v>14.354068467888283</v>
      </c>
      <c r="E2432" s="2">
        <f t="shared" si="439"/>
        <v>-164.61773700305812</v>
      </c>
      <c r="F2432" s="2">
        <f t="shared" si="440"/>
        <v>-171.74311926605503</v>
      </c>
      <c r="G2432" s="28">
        <f t="shared" ref="G2432" si="451">A2432</f>
        <v>41500.999484690394</v>
      </c>
    </row>
    <row r="2433" spans="1:7" hidden="1" x14ac:dyDescent="0.25">
      <c r="A2433" s="18">
        <v>41501.006429134839</v>
      </c>
      <c r="B2433" s="31">
        <v>161.56</v>
      </c>
      <c r="C2433" s="31">
        <v>168.49</v>
      </c>
      <c r="D2433" s="11">
        <f t="shared" si="438"/>
        <v>14.361012912333535</v>
      </c>
      <c r="E2433" s="2">
        <f t="shared" si="439"/>
        <v>-164.68909276248726</v>
      </c>
      <c r="F2433" s="2">
        <f t="shared" si="440"/>
        <v>-171.75331294597351</v>
      </c>
    </row>
    <row r="2434" spans="1:7" hidden="1" x14ac:dyDescent="0.25">
      <c r="A2434" s="18">
        <v>41501.013373579284</v>
      </c>
      <c r="B2434" s="31">
        <v>161.63</v>
      </c>
      <c r="C2434" s="31">
        <v>168.64</v>
      </c>
      <c r="D2434" s="11">
        <f t="shared" si="438"/>
        <v>14.367957356778788</v>
      </c>
      <c r="E2434" s="2">
        <f t="shared" si="439"/>
        <v>-164.7604485219164</v>
      </c>
      <c r="F2434" s="2">
        <f t="shared" si="440"/>
        <v>-171.90621814475026</v>
      </c>
    </row>
    <row r="2435" spans="1:7" hidden="1" x14ac:dyDescent="0.25">
      <c r="A2435" s="18">
        <v>41501.020318023722</v>
      </c>
      <c r="B2435" s="31">
        <v>161.69999999999999</v>
      </c>
      <c r="C2435" s="31">
        <v>168.67</v>
      </c>
      <c r="D2435" s="11">
        <f t="shared" ref="D2435:D2498" si="452">A2435-$H$2</f>
        <v>14.374901801216765</v>
      </c>
      <c r="E2435" s="2">
        <f t="shared" ref="E2435:E2498" si="453">B2435/-0.981</f>
        <v>-164.83180428134557</v>
      </c>
      <c r="F2435" s="2">
        <f t="shared" ref="F2435:F2498" si="454">C2435/-0.981</f>
        <v>-171.93679918450559</v>
      </c>
    </row>
    <row r="2436" spans="1:7" hidden="1" x14ac:dyDescent="0.25">
      <c r="A2436" s="18">
        <v>41501.027262468167</v>
      </c>
      <c r="B2436" s="31">
        <v>161.79</v>
      </c>
      <c r="C2436" s="31">
        <v>168.73</v>
      </c>
      <c r="D2436" s="11">
        <f t="shared" si="452"/>
        <v>14.381846245662018</v>
      </c>
      <c r="E2436" s="2">
        <f t="shared" si="453"/>
        <v>-164.92354740061162</v>
      </c>
      <c r="F2436" s="2">
        <f t="shared" si="454"/>
        <v>-171.99796126401631</v>
      </c>
    </row>
    <row r="2437" spans="1:7" hidden="1" x14ac:dyDescent="0.25">
      <c r="A2437" s="18">
        <v>41501.034206912613</v>
      </c>
      <c r="B2437" s="31">
        <v>161.86000000000001</v>
      </c>
      <c r="C2437" s="31">
        <v>168.85</v>
      </c>
      <c r="D2437" s="11">
        <f t="shared" si="452"/>
        <v>14.388790690107271</v>
      </c>
      <c r="E2437" s="2">
        <f t="shared" si="453"/>
        <v>-164.99490316004079</v>
      </c>
      <c r="F2437" s="2">
        <f t="shared" si="454"/>
        <v>-172.1202854230377</v>
      </c>
      <c r="G2437" s="28"/>
    </row>
    <row r="2438" spans="1:7" x14ac:dyDescent="0.25">
      <c r="A2438" s="18">
        <v>41501.041151357058</v>
      </c>
      <c r="B2438" s="31">
        <v>161.93</v>
      </c>
      <c r="C2438" s="31">
        <v>168.94</v>
      </c>
      <c r="D2438" s="11">
        <f t="shared" si="452"/>
        <v>14.395735134552524</v>
      </c>
      <c r="E2438" s="2">
        <f t="shared" si="453"/>
        <v>-165.06625891946993</v>
      </c>
      <c r="F2438" s="2">
        <f t="shared" si="454"/>
        <v>-172.21202854230378</v>
      </c>
      <c r="G2438" s="28">
        <f t="shared" ref="G2438" si="455">A2438</f>
        <v>41501.041151357058</v>
      </c>
    </row>
    <row r="2439" spans="1:7" hidden="1" x14ac:dyDescent="0.25">
      <c r="A2439" s="18">
        <v>41501.048095801503</v>
      </c>
      <c r="B2439" s="31">
        <v>162</v>
      </c>
      <c r="C2439" s="31">
        <v>169.01</v>
      </c>
      <c r="D2439" s="11">
        <f t="shared" si="452"/>
        <v>14.402679578997777</v>
      </c>
      <c r="E2439" s="2">
        <f t="shared" si="453"/>
        <v>-165.1376146788991</v>
      </c>
      <c r="F2439" s="2">
        <f t="shared" si="454"/>
        <v>-172.28338430173292</v>
      </c>
    </row>
    <row r="2440" spans="1:7" hidden="1" x14ac:dyDescent="0.25">
      <c r="A2440" s="18">
        <v>41501.055040245948</v>
      </c>
      <c r="B2440" s="31">
        <v>162.07</v>
      </c>
      <c r="C2440" s="31">
        <v>169.09</v>
      </c>
      <c r="D2440" s="11">
        <f t="shared" si="452"/>
        <v>14.40962402344303</v>
      </c>
      <c r="E2440" s="2">
        <f t="shared" si="453"/>
        <v>-165.20897043832824</v>
      </c>
      <c r="F2440" s="2">
        <f t="shared" si="454"/>
        <v>-172.36493374108053</v>
      </c>
    </row>
    <row r="2441" spans="1:7" hidden="1" x14ac:dyDescent="0.25">
      <c r="A2441" s="18">
        <v>41501.061984690394</v>
      </c>
      <c r="B2441" s="31">
        <v>162.15</v>
      </c>
      <c r="C2441" s="31">
        <v>169.16</v>
      </c>
      <c r="D2441" s="11">
        <f t="shared" si="452"/>
        <v>14.416568467888283</v>
      </c>
      <c r="E2441" s="2">
        <f t="shared" si="453"/>
        <v>-165.29051987767585</v>
      </c>
      <c r="F2441" s="2">
        <f t="shared" si="454"/>
        <v>-172.43628950050967</v>
      </c>
    </row>
    <row r="2442" spans="1:7" hidden="1" x14ac:dyDescent="0.25">
      <c r="A2442" s="18">
        <v>41501.068929134839</v>
      </c>
      <c r="B2442" s="31">
        <v>162.22999999999999</v>
      </c>
      <c r="C2442" s="31">
        <v>169.23</v>
      </c>
      <c r="D2442" s="11">
        <f t="shared" si="452"/>
        <v>14.423512912333535</v>
      </c>
      <c r="E2442" s="2">
        <f t="shared" si="453"/>
        <v>-165.37206931702343</v>
      </c>
      <c r="F2442" s="2">
        <f t="shared" si="454"/>
        <v>-172.50764525993884</v>
      </c>
    </row>
    <row r="2443" spans="1:7" hidden="1" x14ac:dyDescent="0.25">
      <c r="A2443" s="18">
        <v>41501.075873579284</v>
      </c>
      <c r="B2443" s="31">
        <v>162.31</v>
      </c>
      <c r="C2443" s="31">
        <v>169.33</v>
      </c>
      <c r="D2443" s="11">
        <f t="shared" si="452"/>
        <v>14.430457356778788</v>
      </c>
      <c r="E2443" s="2">
        <f t="shared" si="453"/>
        <v>-165.45361875637104</v>
      </c>
      <c r="F2443" s="2">
        <f t="shared" si="454"/>
        <v>-172.60958205912337</v>
      </c>
      <c r="G2443" s="28"/>
    </row>
    <row r="2444" spans="1:7" x14ac:dyDescent="0.25">
      <c r="A2444" s="18">
        <v>41501.082818023722</v>
      </c>
      <c r="B2444" s="31">
        <v>162.38</v>
      </c>
      <c r="C2444" s="31">
        <v>169.42</v>
      </c>
      <c r="D2444" s="11">
        <f t="shared" si="452"/>
        <v>14.437401801216765</v>
      </c>
      <c r="E2444" s="2">
        <f t="shared" si="453"/>
        <v>-165.52497451580021</v>
      </c>
      <c r="F2444" s="2">
        <f t="shared" si="454"/>
        <v>-172.7013251783894</v>
      </c>
      <c r="G2444" s="28">
        <f t="shared" ref="G2444" si="456">A2444</f>
        <v>41501.082818023722</v>
      </c>
    </row>
    <row r="2445" spans="1:7" hidden="1" x14ac:dyDescent="0.25">
      <c r="A2445" s="18">
        <v>41501.089762468167</v>
      </c>
      <c r="B2445" s="31">
        <v>162.44999999999999</v>
      </c>
      <c r="C2445" s="31">
        <v>169.48</v>
      </c>
      <c r="D2445" s="11">
        <f t="shared" si="452"/>
        <v>14.444346245662018</v>
      </c>
      <c r="E2445" s="2">
        <f t="shared" si="453"/>
        <v>-165.59633027522935</v>
      </c>
      <c r="F2445" s="2">
        <f t="shared" si="454"/>
        <v>-172.76248725790009</v>
      </c>
    </row>
    <row r="2446" spans="1:7" hidden="1" x14ac:dyDescent="0.25">
      <c r="A2446" s="18">
        <v>41501.096706912613</v>
      </c>
      <c r="B2446" s="31">
        <v>162.53</v>
      </c>
      <c r="C2446" s="31">
        <v>169.58</v>
      </c>
      <c r="D2446" s="11">
        <f t="shared" si="452"/>
        <v>14.451290690107271</v>
      </c>
      <c r="E2446" s="2">
        <f t="shared" si="453"/>
        <v>-165.67787971457696</v>
      </c>
      <c r="F2446" s="2">
        <f t="shared" si="454"/>
        <v>-172.86442405708462</v>
      </c>
    </row>
    <row r="2447" spans="1:7" hidden="1" x14ac:dyDescent="0.25">
      <c r="A2447" s="18">
        <v>41501.103651357058</v>
      </c>
      <c r="B2447" s="31">
        <v>162.6</v>
      </c>
      <c r="C2447" s="31">
        <v>169.67</v>
      </c>
      <c r="D2447" s="11">
        <f t="shared" si="452"/>
        <v>14.458235134552524</v>
      </c>
      <c r="E2447" s="2">
        <f t="shared" si="453"/>
        <v>-165.74923547400613</v>
      </c>
      <c r="F2447" s="2">
        <f t="shared" si="454"/>
        <v>-172.95616717635065</v>
      </c>
    </row>
    <row r="2448" spans="1:7" hidden="1" x14ac:dyDescent="0.25">
      <c r="A2448" s="18">
        <v>41501.110595801503</v>
      </c>
      <c r="B2448" s="31">
        <v>162.66999999999999</v>
      </c>
      <c r="C2448" s="31">
        <v>169.74</v>
      </c>
      <c r="D2448" s="11">
        <f t="shared" si="452"/>
        <v>14.465179578997777</v>
      </c>
      <c r="E2448" s="2">
        <f t="shared" si="453"/>
        <v>-165.82059123343527</v>
      </c>
      <c r="F2448" s="2">
        <f t="shared" si="454"/>
        <v>-173.02752293577984</v>
      </c>
    </row>
    <row r="2449" spans="1:7" hidden="1" x14ac:dyDescent="0.25">
      <c r="A2449" s="18">
        <v>41501.117540245948</v>
      </c>
      <c r="B2449" s="31">
        <v>162.74</v>
      </c>
      <c r="C2449" s="31">
        <v>169.83</v>
      </c>
      <c r="D2449" s="11">
        <f t="shared" si="452"/>
        <v>14.47212402344303</v>
      </c>
      <c r="E2449" s="2">
        <f t="shared" si="453"/>
        <v>-165.89194699286443</v>
      </c>
      <c r="F2449" s="2">
        <f t="shared" si="454"/>
        <v>-173.1192660550459</v>
      </c>
      <c r="G2449" s="28"/>
    </row>
    <row r="2450" spans="1:7" x14ac:dyDescent="0.25">
      <c r="A2450" s="18">
        <v>41501.124484690394</v>
      </c>
      <c r="B2450" s="31">
        <v>162.82</v>
      </c>
      <c r="C2450" s="31">
        <v>169.96</v>
      </c>
      <c r="D2450" s="11">
        <f t="shared" si="452"/>
        <v>14.479068467888283</v>
      </c>
      <c r="E2450" s="2">
        <f t="shared" si="453"/>
        <v>-165.97349643221202</v>
      </c>
      <c r="F2450" s="2">
        <f t="shared" si="454"/>
        <v>-173.25178389398573</v>
      </c>
      <c r="G2450" s="28">
        <f t="shared" ref="G2450" si="457">A2450</f>
        <v>41501.124484690394</v>
      </c>
    </row>
    <row r="2451" spans="1:7" hidden="1" x14ac:dyDescent="0.25">
      <c r="A2451" s="18">
        <v>41501.131429134839</v>
      </c>
      <c r="B2451" s="31">
        <v>162.88</v>
      </c>
      <c r="C2451" s="31">
        <v>169.98</v>
      </c>
      <c r="D2451" s="11">
        <f t="shared" si="452"/>
        <v>14.486012912333535</v>
      </c>
      <c r="E2451" s="2">
        <f t="shared" si="453"/>
        <v>-166.03465851172274</v>
      </c>
      <c r="F2451" s="2">
        <f t="shared" si="454"/>
        <v>-173.27217125382262</v>
      </c>
    </row>
    <row r="2452" spans="1:7" hidden="1" x14ac:dyDescent="0.25">
      <c r="A2452" s="18">
        <v>41501.138373579284</v>
      </c>
      <c r="B2452" s="31">
        <v>162.96</v>
      </c>
      <c r="C2452" s="31">
        <v>170.09</v>
      </c>
      <c r="D2452" s="11">
        <f t="shared" si="452"/>
        <v>14.492957356778788</v>
      </c>
      <c r="E2452" s="2">
        <f t="shared" si="453"/>
        <v>-166.11620795107035</v>
      </c>
      <c r="F2452" s="2">
        <f t="shared" si="454"/>
        <v>-173.38430173292559</v>
      </c>
    </row>
    <row r="2453" spans="1:7" hidden="1" x14ac:dyDescent="0.25">
      <c r="A2453" s="18">
        <v>41501.145318023722</v>
      </c>
      <c r="B2453" s="31">
        <v>163.03</v>
      </c>
      <c r="C2453" s="31">
        <v>170.16</v>
      </c>
      <c r="D2453" s="11">
        <f t="shared" si="452"/>
        <v>14.499901801216765</v>
      </c>
      <c r="E2453" s="2">
        <f t="shared" si="453"/>
        <v>-166.18756371049949</v>
      </c>
      <c r="F2453" s="2">
        <f t="shared" si="454"/>
        <v>-173.45565749235473</v>
      </c>
    </row>
    <row r="2454" spans="1:7" hidden="1" x14ac:dyDescent="0.25">
      <c r="A2454" s="18">
        <v>41501.152262468167</v>
      </c>
      <c r="B2454" s="31">
        <v>163.09</v>
      </c>
      <c r="C2454" s="31">
        <v>170.23</v>
      </c>
      <c r="D2454" s="11">
        <f t="shared" si="452"/>
        <v>14.506846245662018</v>
      </c>
      <c r="E2454" s="2">
        <f t="shared" si="453"/>
        <v>-166.24872579001021</v>
      </c>
      <c r="F2454" s="2">
        <f t="shared" si="454"/>
        <v>-173.5270132517839</v>
      </c>
    </row>
    <row r="2455" spans="1:7" hidden="1" x14ac:dyDescent="0.25">
      <c r="A2455" s="18">
        <v>41501.159206912613</v>
      </c>
      <c r="B2455" s="31">
        <v>163.18</v>
      </c>
      <c r="C2455" s="31">
        <v>170.32</v>
      </c>
      <c r="D2455" s="11">
        <f t="shared" si="452"/>
        <v>14.513790690107271</v>
      </c>
      <c r="E2455" s="2">
        <f t="shared" si="453"/>
        <v>-166.34046890927627</v>
      </c>
      <c r="F2455" s="2">
        <f t="shared" si="454"/>
        <v>-173.61875637104995</v>
      </c>
      <c r="G2455" s="28"/>
    </row>
    <row r="2456" spans="1:7" x14ac:dyDescent="0.25">
      <c r="A2456" s="18">
        <v>41501.166151357058</v>
      </c>
      <c r="B2456" s="31">
        <v>163.38999999999999</v>
      </c>
      <c r="C2456" s="31">
        <v>170.58</v>
      </c>
      <c r="D2456" s="11">
        <f t="shared" si="452"/>
        <v>14.520735134552524</v>
      </c>
      <c r="E2456" s="2">
        <f t="shared" si="453"/>
        <v>-166.55453618756371</v>
      </c>
      <c r="F2456" s="2">
        <f t="shared" si="454"/>
        <v>-173.88379204892968</v>
      </c>
      <c r="G2456" s="28">
        <f t="shared" ref="G2456" si="458">A2456</f>
        <v>41501.166151357058</v>
      </c>
    </row>
    <row r="2457" spans="1:7" hidden="1" x14ac:dyDescent="0.25">
      <c r="A2457" s="18">
        <v>41501.173095801503</v>
      </c>
      <c r="B2457" s="31">
        <v>163.44999999999999</v>
      </c>
      <c r="C2457" s="31">
        <v>170.64</v>
      </c>
      <c r="D2457" s="11">
        <f t="shared" si="452"/>
        <v>14.527679578997777</v>
      </c>
      <c r="E2457" s="2">
        <f t="shared" si="453"/>
        <v>-166.61569826707441</v>
      </c>
      <c r="F2457" s="2">
        <f t="shared" si="454"/>
        <v>-173.94495412844034</v>
      </c>
    </row>
    <row r="2458" spans="1:7" hidden="1" x14ac:dyDescent="0.25">
      <c r="A2458" s="18">
        <v>41501.180040245948</v>
      </c>
      <c r="B2458" s="31">
        <v>163.52000000000001</v>
      </c>
      <c r="C2458" s="31">
        <v>170.73</v>
      </c>
      <c r="D2458" s="11">
        <f t="shared" si="452"/>
        <v>14.53462402344303</v>
      </c>
      <c r="E2458" s="2">
        <f t="shared" si="453"/>
        <v>-166.68705402650357</v>
      </c>
      <c r="F2458" s="2">
        <f t="shared" si="454"/>
        <v>-174.03669724770643</v>
      </c>
    </row>
    <row r="2459" spans="1:7" hidden="1" x14ac:dyDescent="0.25">
      <c r="A2459" s="18">
        <v>41501.186984690394</v>
      </c>
      <c r="B2459" s="31">
        <v>163.6</v>
      </c>
      <c r="C2459" s="31">
        <v>170.78</v>
      </c>
      <c r="D2459" s="11">
        <f t="shared" si="452"/>
        <v>14.541568467888283</v>
      </c>
      <c r="E2459" s="2">
        <f t="shared" si="453"/>
        <v>-166.76860346585116</v>
      </c>
      <c r="F2459" s="2">
        <f t="shared" si="454"/>
        <v>-174.08766564729868</v>
      </c>
    </row>
    <row r="2460" spans="1:7" hidden="1" x14ac:dyDescent="0.25">
      <c r="A2460" s="18">
        <v>41501.193929134839</v>
      </c>
      <c r="B2460" s="31">
        <v>163.66</v>
      </c>
      <c r="C2460" s="31">
        <v>170.88</v>
      </c>
      <c r="D2460" s="11">
        <f t="shared" si="452"/>
        <v>14.548512912333535</v>
      </c>
      <c r="E2460" s="2">
        <f t="shared" si="453"/>
        <v>-166.82976554536188</v>
      </c>
      <c r="F2460" s="2">
        <f t="shared" si="454"/>
        <v>-174.18960244648318</v>
      </c>
    </row>
    <row r="2461" spans="1:7" hidden="1" x14ac:dyDescent="0.25">
      <c r="A2461" s="18">
        <v>41501.200873579284</v>
      </c>
      <c r="B2461" s="31">
        <v>163.72</v>
      </c>
      <c r="C2461" s="31">
        <v>170.92</v>
      </c>
      <c r="D2461" s="11">
        <f t="shared" si="452"/>
        <v>14.555457356778788</v>
      </c>
      <c r="E2461" s="2">
        <f t="shared" si="453"/>
        <v>-166.89092762487257</v>
      </c>
      <c r="F2461" s="2">
        <f t="shared" si="454"/>
        <v>-174.23037716615698</v>
      </c>
      <c r="G2461" s="28"/>
    </row>
    <row r="2462" spans="1:7" x14ac:dyDescent="0.25">
      <c r="A2462" s="18">
        <v>41501.207818023722</v>
      </c>
      <c r="B2462" s="31">
        <v>163.78</v>
      </c>
      <c r="C2462" s="31">
        <v>171</v>
      </c>
      <c r="D2462" s="11">
        <f t="shared" si="452"/>
        <v>14.562401801216765</v>
      </c>
      <c r="E2462" s="2">
        <f t="shared" si="453"/>
        <v>-166.9520897043833</v>
      </c>
      <c r="F2462" s="2">
        <f t="shared" si="454"/>
        <v>-174.3119266055046</v>
      </c>
      <c r="G2462" s="28">
        <f t="shared" ref="G2462" si="459">A2462</f>
        <v>41501.207818023722</v>
      </c>
    </row>
    <row r="2463" spans="1:7" hidden="1" x14ac:dyDescent="0.25">
      <c r="A2463" s="18">
        <v>41501.214762468167</v>
      </c>
      <c r="B2463" s="31">
        <v>163.85</v>
      </c>
      <c r="C2463" s="31">
        <v>171.08</v>
      </c>
      <c r="D2463" s="11">
        <f t="shared" si="452"/>
        <v>14.569346245662018</v>
      </c>
      <c r="E2463" s="2">
        <f t="shared" si="453"/>
        <v>-167.02344546381244</v>
      </c>
      <c r="F2463" s="2">
        <f t="shared" si="454"/>
        <v>-174.39347604485221</v>
      </c>
    </row>
    <row r="2464" spans="1:7" hidden="1" x14ac:dyDescent="0.25">
      <c r="A2464" s="18">
        <v>41501.221706912613</v>
      </c>
      <c r="B2464" s="31">
        <v>163.92</v>
      </c>
      <c r="C2464" s="31">
        <v>171.14</v>
      </c>
      <c r="D2464" s="11">
        <f t="shared" si="452"/>
        <v>14.576290690107271</v>
      </c>
      <c r="E2464" s="2">
        <f t="shared" si="453"/>
        <v>-167.09480122324157</v>
      </c>
      <c r="F2464" s="2">
        <f t="shared" si="454"/>
        <v>-174.45463812436287</v>
      </c>
    </row>
    <row r="2465" spans="1:7" hidden="1" x14ac:dyDescent="0.25">
      <c r="A2465" s="18">
        <v>41501.228651357058</v>
      </c>
      <c r="B2465" s="31">
        <v>163.98</v>
      </c>
      <c r="C2465" s="31">
        <v>171.22</v>
      </c>
      <c r="D2465" s="11">
        <f t="shared" si="452"/>
        <v>14.583235134552524</v>
      </c>
      <c r="E2465" s="2">
        <f t="shared" si="453"/>
        <v>-167.1559633027523</v>
      </c>
      <c r="F2465" s="2">
        <f t="shared" si="454"/>
        <v>-174.53618756371051</v>
      </c>
    </row>
    <row r="2466" spans="1:7" hidden="1" x14ac:dyDescent="0.25">
      <c r="A2466" s="18">
        <v>41501.235595801503</v>
      </c>
      <c r="B2466" s="31">
        <v>164.06</v>
      </c>
      <c r="C2466" s="31">
        <v>171.33</v>
      </c>
      <c r="D2466" s="11">
        <f t="shared" si="452"/>
        <v>14.590179578997777</v>
      </c>
      <c r="E2466" s="2">
        <f t="shared" si="453"/>
        <v>-167.23751274209991</v>
      </c>
      <c r="F2466" s="2">
        <f t="shared" si="454"/>
        <v>-174.64831804281346</v>
      </c>
    </row>
    <row r="2467" spans="1:7" hidden="1" x14ac:dyDescent="0.25">
      <c r="A2467" s="18">
        <v>41501.242540245948</v>
      </c>
      <c r="B2467" s="31">
        <v>164.12</v>
      </c>
      <c r="C2467" s="31">
        <v>171.36</v>
      </c>
      <c r="D2467" s="11">
        <f t="shared" si="452"/>
        <v>14.59712402344303</v>
      </c>
      <c r="E2467" s="2">
        <f t="shared" si="453"/>
        <v>-167.2986748216106</v>
      </c>
      <c r="F2467" s="2">
        <f t="shared" si="454"/>
        <v>-174.67889908256882</v>
      </c>
      <c r="G2467" s="28"/>
    </row>
    <row r="2468" spans="1:7" x14ac:dyDescent="0.25">
      <c r="A2468" s="18">
        <v>41501.249484690394</v>
      </c>
      <c r="B2468" s="31">
        <v>164.19</v>
      </c>
      <c r="C2468" s="31">
        <v>171.45</v>
      </c>
      <c r="D2468" s="11">
        <f t="shared" si="452"/>
        <v>14.604068467888283</v>
      </c>
      <c r="E2468" s="2">
        <f t="shared" si="453"/>
        <v>-167.37003058103974</v>
      </c>
      <c r="F2468" s="2">
        <f t="shared" si="454"/>
        <v>-174.77064220183485</v>
      </c>
      <c r="G2468" s="28">
        <f t="shared" ref="G2468" si="460">A2468</f>
        <v>41501.249484690394</v>
      </c>
    </row>
    <row r="2469" spans="1:7" hidden="1" x14ac:dyDescent="0.25">
      <c r="A2469" s="18">
        <v>41501.256429134839</v>
      </c>
      <c r="B2469" s="31">
        <v>164.24</v>
      </c>
      <c r="C2469" s="31">
        <v>171.52</v>
      </c>
      <c r="D2469" s="11">
        <f t="shared" si="452"/>
        <v>14.611012912333535</v>
      </c>
      <c r="E2469" s="2">
        <f t="shared" si="453"/>
        <v>-167.42099898063202</v>
      </c>
      <c r="F2469" s="2">
        <f t="shared" si="454"/>
        <v>-174.84199796126404</v>
      </c>
    </row>
    <row r="2470" spans="1:7" hidden="1" x14ac:dyDescent="0.25">
      <c r="A2470" s="18">
        <v>41501.263373579284</v>
      </c>
      <c r="B2470" s="31">
        <v>164.32</v>
      </c>
      <c r="C2470" s="31">
        <v>171.54</v>
      </c>
      <c r="D2470" s="11">
        <f t="shared" si="452"/>
        <v>14.617957356778788</v>
      </c>
      <c r="E2470" s="2">
        <f t="shared" si="453"/>
        <v>-167.5025484199796</v>
      </c>
      <c r="F2470" s="2">
        <f t="shared" si="454"/>
        <v>-174.8623853211009</v>
      </c>
    </row>
    <row r="2471" spans="1:7" hidden="1" x14ac:dyDescent="0.25">
      <c r="A2471" s="18">
        <v>41501.270318023722</v>
      </c>
      <c r="B2471" s="31">
        <v>164.37</v>
      </c>
      <c r="C2471" s="31">
        <v>171.64</v>
      </c>
      <c r="D2471" s="11">
        <f t="shared" si="452"/>
        <v>14.624901801216765</v>
      </c>
      <c r="E2471" s="2">
        <f t="shared" si="453"/>
        <v>-167.55351681957188</v>
      </c>
      <c r="F2471" s="2">
        <f t="shared" si="454"/>
        <v>-174.9643221202854</v>
      </c>
    </row>
    <row r="2472" spans="1:7" hidden="1" x14ac:dyDescent="0.25">
      <c r="A2472" s="18">
        <v>41501.277262468167</v>
      </c>
      <c r="B2472" s="31">
        <v>164.45</v>
      </c>
      <c r="C2472" s="31">
        <v>171.72</v>
      </c>
      <c r="D2472" s="11">
        <f t="shared" si="452"/>
        <v>14.631846245662018</v>
      </c>
      <c r="E2472" s="2">
        <f t="shared" si="453"/>
        <v>-167.63506625891947</v>
      </c>
      <c r="F2472" s="2">
        <f t="shared" si="454"/>
        <v>-175.04587155963304</v>
      </c>
    </row>
    <row r="2473" spans="1:7" hidden="1" x14ac:dyDescent="0.25">
      <c r="A2473" s="18">
        <v>41501.284206912613</v>
      </c>
      <c r="B2473" s="31">
        <v>164.51</v>
      </c>
      <c r="C2473" s="31">
        <v>171.81</v>
      </c>
      <c r="D2473" s="11">
        <f t="shared" si="452"/>
        <v>14.638790690107271</v>
      </c>
      <c r="E2473" s="2">
        <f t="shared" si="453"/>
        <v>-167.69622833843016</v>
      </c>
      <c r="F2473" s="2">
        <f t="shared" si="454"/>
        <v>-175.1376146788991</v>
      </c>
      <c r="G2473" s="28"/>
    </row>
    <row r="2474" spans="1:7" x14ac:dyDescent="0.25">
      <c r="A2474" s="18">
        <v>41501.291151357058</v>
      </c>
      <c r="B2474" s="31">
        <v>164.58</v>
      </c>
      <c r="C2474" s="31">
        <v>171.86</v>
      </c>
      <c r="D2474" s="11">
        <f t="shared" si="452"/>
        <v>14.645735134552524</v>
      </c>
      <c r="E2474" s="2">
        <f t="shared" si="453"/>
        <v>-167.76758409785936</v>
      </c>
      <c r="F2474" s="2">
        <f t="shared" si="454"/>
        <v>-175.18858307849135</v>
      </c>
      <c r="G2474" s="28">
        <f t="shared" ref="G2474" si="461">A2474</f>
        <v>41501.291151357058</v>
      </c>
    </row>
    <row r="2475" spans="1:7" hidden="1" x14ac:dyDescent="0.25">
      <c r="A2475" s="18">
        <v>41501.298095801503</v>
      </c>
      <c r="B2475" s="31">
        <v>164.65</v>
      </c>
      <c r="C2475" s="31">
        <v>171.93</v>
      </c>
      <c r="D2475" s="11">
        <f t="shared" si="452"/>
        <v>14.652679578997777</v>
      </c>
      <c r="E2475" s="2">
        <f t="shared" si="453"/>
        <v>-167.83893985728849</v>
      </c>
      <c r="F2475" s="2">
        <f t="shared" si="454"/>
        <v>-175.25993883792049</v>
      </c>
    </row>
    <row r="2476" spans="1:7" hidden="1" x14ac:dyDescent="0.25">
      <c r="A2476" s="18">
        <v>41501.305040245948</v>
      </c>
      <c r="B2476" s="31">
        <v>164.7</v>
      </c>
      <c r="C2476" s="31">
        <v>172.02</v>
      </c>
      <c r="D2476" s="11">
        <f t="shared" si="452"/>
        <v>14.65962402344303</v>
      </c>
      <c r="E2476" s="2">
        <f t="shared" si="453"/>
        <v>-167.88990825688072</v>
      </c>
      <c r="F2476" s="2">
        <f t="shared" si="454"/>
        <v>-175.35168195718657</v>
      </c>
    </row>
    <row r="2477" spans="1:7" hidden="1" x14ac:dyDescent="0.25">
      <c r="A2477" s="18">
        <v>41501.311984690394</v>
      </c>
      <c r="B2477" s="31">
        <v>164.76</v>
      </c>
      <c r="C2477" s="31">
        <v>172.06</v>
      </c>
      <c r="D2477" s="11">
        <f t="shared" si="452"/>
        <v>14.666568467888283</v>
      </c>
      <c r="E2477" s="2">
        <f t="shared" si="453"/>
        <v>-167.95107033639144</v>
      </c>
      <c r="F2477" s="2">
        <f t="shared" si="454"/>
        <v>-175.39245667686035</v>
      </c>
    </row>
    <row r="2478" spans="1:7" hidden="1" x14ac:dyDescent="0.25">
      <c r="A2478" s="18">
        <v>41501.318929134839</v>
      </c>
      <c r="B2478" s="31">
        <v>164.83</v>
      </c>
      <c r="C2478" s="31">
        <v>172.13</v>
      </c>
      <c r="D2478" s="11">
        <f t="shared" si="452"/>
        <v>14.673512912333535</v>
      </c>
      <c r="E2478" s="2">
        <f t="shared" si="453"/>
        <v>-168.02242609582061</v>
      </c>
      <c r="F2478" s="2">
        <f t="shared" si="454"/>
        <v>-175.46381243628949</v>
      </c>
    </row>
    <row r="2479" spans="1:7" hidden="1" x14ac:dyDescent="0.25">
      <c r="A2479" s="18">
        <v>41501.332818023722</v>
      </c>
      <c r="B2479" s="31">
        <v>164.95</v>
      </c>
      <c r="C2479" s="31">
        <v>172.25</v>
      </c>
      <c r="D2479" s="11">
        <f t="shared" si="452"/>
        <v>14.687401801216765</v>
      </c>
      <c r="E2479" s="2">
        <f t="shared" si="453"/>
        <v>-168.14475025484199</v>
      </c>
      <c r="F2479" s="2">
        <f t="shared" si="454"/>
        <v>-175.5861365953109</v>
      </c>
      <c r="G2479" s="28"/>
    </row>
    <row r="2480" spans="1:7" x14ac:dyDescent="0.25">
      <c r="A2480" s="18">
        <v>41501.339762468167</v>
      </c>
      <c r="B2480" s="31">
        <v>165</v>
      </c>
      <c r="C2480" s="31">
        <v>172.27</v>
      </c>
      <c r="D2480" s="11">
        <f t="shared" si="452"/>
        <v>14.694346245662018</v>
      </c>
      <c r="E2480" s="2">
        <f t="shared" si="453"/>
        <v>-168.19571865443424</v>
      </c>
      <c r="F2480" s="2">
        <f t="shared" si="454"/>
        <v>-175.60652395514782</v>
      </c>
      <c r="G2480" s="28">
        <f t="shared" ref="G2480" si="462">A2480</f>
        <v>41501.339762468167</v>
      </c>
    </row>
    <row r="2481" spans="1:7" hidden="1" x14ac:dyDescent="0.25">
      <c r="A2481" s="18">
        <v>41501.346706912613</v>
      </c>
      <c r="B2481" s="31">
        <v>165.05</v>
      </c>
      <c r="C2481" s="31">
        <v>172.34</v>
      </c>
      <c r="D2481" s="11">
        <f t="shared" si="452"/>
        <v>14.701290690107271</v>
      </c>
      <c r="E2481" s="2">
        <f t="shared" si="453"/>
        <v>-168.24668705402652</v>
      </c>
      <c r="F2481" s="2">
        <f t="shared" si="454"/>
        <v>-175.67787971457696</v>
      </c>
    </row>
    <row r="2482" spans="1:7" hidden="1" x14ac:dyDescent="0.25">
      <c r="A2482" s="18">
        <v>41501.353651357058</v>
      </c>
      <c r="B2482" s="31">
        <v>165.1</v>
      </c>
      <c r="C2482" s="31">
        <v>172.38</v>
      </c>
      <c r="D2482" s="11">
        <f t="shared" si="452"/>
        <v>14.708235134552524</v>
      </c>
      <c r="E2482" s="2">
        <f t="shared" si="453"/>
        <v>-168.29765545361875</v>
      </c>
      <c r="F2482" s="2">
        <f t="shared" si="454"/>
        <v>-175.71865443425077</v>
      </c>
    </row>
    <row r="2483" spans="1:7" hidden="1" x14ac:dyDescent="0.25">
      <c r="A2483" s="18">
        <v>41501.360595801503</v>
      </c>
      <c r="B2483" s="31">
        <v>165.16</v>
      </c>
      <c r="C2483" s="31">
        <v>172.43</v>
      </c>
      <c r="D2483" s="11">
        <f t="shared" si="452"/>
        <v>14.715179578997777</v>
      </c>
      <c r="E2483" s="2">
        <f t="shared" si="453"/>
        <v>-168.35881753312947</v>
      </c>
      <c r="F2483" s="2">
        <f t="shared" si="454"/>
        <v>-175.76962283384302</v>
      </c>
    </row>
    <row r="2484" spans="1:7" hidden="1" x14ac:dyDescent="0.25">
      <c r="A2484" s="18">
        <v>41501.367540245948</v>
      </c>
      <c r="B2484" s="31">
        <v>165.21</v>
      </c>
      <c r="C2484" s="31">
        <v>172.49</v>
      </c>
      <c r="D2484" s="11">
        <f t="shared" si="452"/>
        <v>14.72212402344303</v>
      </c>
      <c r="E2484" s="2">
        <f t="shared" si="453"/>
        <v>-168.40978593272172</v>
      </c>
      <c r="F2484" s="2">
        <f t="shared" si="454"/>
        <v>-175.83078491335374</v>
      </c>
    </row>
    <row r="2485" spans="1:7" hidden="1" x14ac:dyDescent="0.25">
      <c r="A2485" s="18">
        <v>41501.374484690394</v>
      </c>
      <c r="B2485" s="31">
        <v>165.25</v>
      </c>
      <c r="C2485" s="31">
        <v>172.53</v>
      </c>
      <c r="D2485" s="11">
        <f t="shared" si="452"/>
        <v>14.729068467888283</v>
      </c>
      <c r="E2485" s="2">
        <f t="shared" si="453"/>
        <v>-168.45056065239552</v>
      </c>
      <c r="F2485" s="2">
        <f t="shared" si="454"/>
        <v>-175.87155963302752</v>
      </c>
      <c r="G2485" s="28"/>
    </row>
    <row r="2486" spans="1:7" x14ac:dyDescent="0.25">
      <c r="A2486" s="18">
        <v>41501.381429134839</v>
      </c>
      <c r="B2486" s="31">
        <v>165.31</v>
      </c>
      <c r="C2486" s="31">
        <v>172.47</v>
      </c>
      <c r="D2486" s="11">
        <f t="shared" si="452"/>
        <v>14.736012912333535</v>
      </c>
      <c r="E2486" s="2">
        <f t="shared" si="453"/>
        <v>-168.51172273190622</v>
      </c>
      <c r="F2486" s="2">
        <f t="shared" si="454"/>
        <v>-175.81039755351682</v>
      </c>
      <c r="G2486" s="28">
        <f t="shared" ref="G2486" si="463">A2486</f>
        <v>41501.381429134839</v>
      </c>
    </row>
    <row r="2487" spans="1:7" hidden="1" x14ac:dyDescent="0.25">
      <c r="A2487" s="18">
        <v>41501.388373579284</v>
      </c>
      <c r="B2487" s="31">
        <v>165.32</v>
      </c>
      <c r="C2487" s="31">
        <v>172.47</v>
      </c>
      <c r="D2487" s="11">
        <f t="shared" si="452"/>
        <v>14.742957356778788</v>
      </c>
      <c r="E2487" s="2">
        <f t="shared" si="453"/>
        <v>-168.52191641182466</v>
      </c>
      <c r="F2487" s="2">
        <f t="shared" si="454"/>
        <v>-175.81039755351682</v>
      </c>
    </row>
    <row r="2488" spans="1:7" hidden="1" x14ac:dyDescent="0.25">
      <c r="A2488" s="18">
        <v>41501.395318023722</v>
      </c>
      <c r="B2488" s="31">
        <v>165.32</v>
      </c>
      <c r="C2488" s="31">
        <v>172.47</v>
      </c>
      <c r="D2488" s="11">
        <f t="shared" si="452"/>
        <v>14.749901801216765</v>
      </c>
      <c r="E2488" s="2">
        <f t="shared" si="453"/>
        <v>-168.52191641182466</v>
      </c>
      <c r="F2488" s="2">
        <f t="shared" si="454"/>
        <v>-175.81039755351682</v>
      </c>
    </row>
    <row r="2489" spans="1:7" hidden="1" x14ac:dyDescent="0.25">
      <c r="A2489" s="18">
        <v>41501.402262468167</v>
      </c>
      <c r="B2489" s="31">
        <v>165.34</v>
      </c>
      <c r="C2489" s="31">
        <v>172.41</v>
      </c>
      <c r="D2489" s="11">
        <f t="shared" si="452"/>
        <v>14.756846245662018</v>
      </c>
      <c r="E2489" s="2">
        <f t="shared" si="453"/>
        <v>-168.54230377166158</v>
      </c>
      <c r="F2489" s="2">
        <f t="shared" si="454"/>
        <v>-175.74923547400613</v>
      </c>
    </row>
    <row r="2490" spans="1:7" hidden="1" x14ac:dyDescent="0.25">
      <c r="A2490" s="18">
        <v>41501.409206912613</v>
      </c>
      <c r="B2490" s="31">
        <v>165.35</v>
      </c>
      <c r="C2490" s="31">
        <v>172.36</v>
      </c>
      <c r="D2490" s="11">
        <f t="shared" si="452"/>
        <v>14.763790690107271</v>
      </c>
      <c r="E2490" s="2">
        <f t="shared" si="453"/>
        <v>-168.55249745158002</v>
      </c>
      <c r="F2490" s="2">
        <f t="shared" si="454"/>
        <v>-175.69826707441388</v>
      </c>
    </row>
    <row r="2491" spans="1:7" hidden="1" x14ac:dyDescent="0.25">
      <c r="A2491" s="18">
        <v>41501.416151357058</v>
      </c>
      <c r="B2491" s="31">
        <v>165.35</v>
      </c>
      <c r="C2491" s="31">
        <v>172.36</v>
      </c>
      <c r="D2491" s="11">
        <f t="shared" si="452"/>
        <v>14.770735134552524</v>
      </c>
      <c r="E2491" s="2">
        <f t="shared" si="453"/>
        <v>-168.55249745158002</v>
      </c>
      <c r="F2491" s="2">
        <f t="shared" si="454"/>
        <v>-175.69826707441388</v>
      </c>
      <c r="G2491" s="28"/>
    </row>
    <row r="2492" spans="1:7" x14ac:dyDescent="0.25">
      <c r="A2492" s="18">
        <v>41501.423095801503</v>
      </c>
      <c r="B2492" s="31">
        <v>165.33</v>
      </c>
      <c r="C2492" s="31">
        <v>172.38</v>
      </c>
      <c r="D2492" s="11">
        <f t="shared" si="452"/>
        <v>14.777679578997777</v>
      </c>
      <c r="E2492" s="2">
        <f t="shared" si="453"/>
        <v>-168.53211009174314</v>
      </c>
      <c r="F2492" s="2">
        <f t="shared" si="454"/>
        <v>-175.71865443425077</v>
      </c>
      <c r="G2492" s="28">
        <f t="shared" ref="G2492" si="464">A2492</f>
        <v>41501.423095801503</v>
      </c>
    </row>
    <row r="2493" spans="1:7" hidden="1" x14ac:dyDescent="0.25">
      <c r="A2493" s="18">
        <v>41501.430040245948</v>
      </c>
      <c r="B2493" s="31">
        <v>165.35</v>
      </c>
      <c r="C2493" s="31">
        <v>172.4</v>
      </c>
      <c r="D2493" s="11">
        <f t="shared" si="452"/>
        <v>14.78462402344303</v>
      </c>
      <c r="E2493" s="2">
        <f t="shared" si="453"/>
        <v>-168.55249745158002</v>
      </c>
      <c r="F2493" s="2">
        <f t="shared" si="454"/>
        <v>-175.73904179408768</v>
      </c>
    </row>
    <row r="2494" spans="1:7" hidden="1" x14ac:dyDescent="0.25">
      <c r="A2494" s="18">
        <v>41501.436984690394</v>
      </c>
      <c r="B2494" s="31">
        <v>165.4</v>
      </c>
      <c r="C2494" s="31">
        <v>172.55</v>
      </c>
      <c r="D2494" s="11">
        <f t="shared" si="452"/>
        <v>14.791568467888283</v>
      </c>
      <c r="E2494" s="2">
        <f t="shared" si="453"/>
        <v>-168.60346585117227</v>
      </c>
      <c r="F2494" s="2">
        <f t="shared" si="454"/>
        <v>-175.89194699286443</v>
      </c>
    </row>
    <row r="2495" spans="1:7" hidden="1" x14ac:dyDescent="0.25">
      <c r="A2495" s="18">
        <v>41501.443929134839</v>
      </c>
      <c r="B2495" s="31">
        <v>165.46</v>
      </c>
      <c r="C2495" s="31">
        <v>172.58</v>
      </c>
      <c r="D2495" s="11">
        <f t="shared" si="452"/>
        <v>14.798512912333535</v>
      </c>
      <c r="E2495" s="2">
        <f t="shared" si="453"/>
        <v>-168.664627930683</v>
      </c>
      <c r="F2495" s="2">
        <f t="shared" si="454"/>
        <v>-175.92252803261979</v>
      </c>
    </row>
    <row r="2496" spans="1:7" hidden="1" x14ac:dyDescent="0.25">
      <c r="A2496" s="18">
        <v>41501.450873579284</v>
      </c>
      <c r="B2496" s="31">
        <v>165.5</v>
      </c>
      <c r="C2496" s="31">
        <v>172.6</v>
      </c>
      <c r="D2496" s="11">
        <f t="shared" si="452"/>
        <v>14.805457356778788</v>
      </c>
      <c r="E2496" s="2">
        <f t="shared" si="453"/>
        <v>-168.70540265035677</v>
      </c>
      <c r="F2496" s="2">
        <f t="shared" si="454"/>
        <v>-175.94291539245668</v>
      </c>
    </row>
    <row r="2497" spans="1:7" hidden="1" x14ac:dyDescent="0.25">
      <c r="A2497" s="18">
        <v>41501.457818023722</v>
      </c>
      <c r="B2497" s="31">
        <v>165.53</v>
      </c>
      <c r="C2497" s="31">
        <v>172.74</v>
      </c>
      <c r="D2497" s="11">
        <f t="shared" si="452"/>
        <v>14.812401801216765</v>
      </c>
      <c r="E2497" s="2">
        <f t="shared" si="453"/>
        <v>-168.73598369011214</v>
      </c>
      <c r="F2497" s="2">
        <f t="shared" si="454"/>
        <v>-176.08562691131499</v>
      </c>
      <c r="G2497" s="28"/>
    </row>
    <row r="2498" spans="1:7" x14ac:dyDescent="0.25">
      <c r="A2498" s="18">
        <v>41501.464762468167</v>
      </c>
      <c r="B2498" s="31">
        <v>165.58</v>
      </c>
      <c r="C2498" s="31">
        <v>172.71</v>
      </c>
      <c r="D2498" s="11">
        <f t="shared" si="452"/>
        <v>14.819346245662018</v>
      </c>
      <c r="E2498" s="2">
        <f t="shared" si="453"/>
        <v>-168.78695208970439</v>
      </c>
      <c r="F2498" s="2">
        <f t="shared" si="454"/>
        <v>-176.05504587155966</v>
      </c>
      <c r="G2498" s="28">
        <f t="shared" ref="G2498" si="465">A2498</f>
        <v>41501.464762468167</v>
      </c>
    </row>
    <row r="2499" spans="1:7" hidden="1" x14ac:dyDescent="0.25">
      <c r="A2499" s="18">
        <v>41501.471706912613</v>
      </c>
      <c r="B2499" s="31">
        <v>165.2</v>
      </c>
      <c r="C2499" s="31">
        <v>172.17</v>
      </c>
      <c r="D2499" s="11">
        <f t="shared" ref="D2499:D2562" si="466">A2499-$H$2</f>
        <v>14.826290690107271</v>
      </c>
      <c r="E2499" s="2">
        <f t="shared" ref="E2499:E2562" si="467">B2499/-0.981</f>
        <v>-168.39959225280325</v>
      </c>
      <c r="F2499" s="2">
        <f t="shared" ref="F2499:F2562" si="468">C2499/-0.981</f>
        <v>-175.50458715596329</v>
      </c>
    </row>
    <row r="2500" spans="1:7" hidden="1" x14ac:dyDescent="0.25">
      <c r="A2500" s="18">
        <v>41501.478651357058</v>
      </c>
      <c r="B2500" s="31">
        <v>165.44</v>
      </c>
      <c r="C2500" s="31">
        <v>172.57</v>
      </c>
      <c r="D2500" s="11">
        <f t="shared" si="466"/>
        <v>14.833235134552524</v>
      </c>
      <c r="E2500" s="2">
        <f t="shared" si="467"/>
        <v>-168.64424057084608</v>
      </c>
      <c r="F2500" s="2">
        <f t="shared" si="468"/>
        <v>-175.91233435270132</v>
      </c>
    </row>
    <row r="2501" spans="1:7" hidden="1" x14ac:dyDescent="0.25">
      <c r="A2501" s="18">
        <v>41501.485595801503</v>
      </c>
      <c r="B2501" s="31">
        <v>165.47</v>
      </c>
      <c r="C2501" s="31">
        <v>172.77</v>
      </c>
      <c r="D2501" s="11">
        <f t="shared" si="466"/>
        <v>14.840179578997777</v>
      </c>
      <c r="E2501" s="2">
        <f t="shared" si="467"/>
        <v>-168.67482161060144</v>
      </c>
      <c r="F2501" s="2">
        <f t="shared" si="468"/>
        <v>-176.11620795107035</v>
      </c>
    </row>
    <row r="2502" spans="1:7" hidden="1" x14ac:dyDescent="0.25">
      <c r="A2502" s="18">
        <v>41501.492540245948</v>
      </c>
      <c r="B2502" s="31">
        <v>165.53</v>
      </c>
      <c r="C2502" s="31">
        <v>172.73</v>
      </c>
      <c r="D2502" s="11">
        <f t="shared" si="466"/>
        <v>14.84712402344303</v>
      </c>
      <c r="E2502" s="2">
        <f t="shared" si="467"/>
        <v>-168.73598369011214</v>
      </c>
      <c r="F2502" s="2">
        <f t="shared" si="468"/>
        <v>-176.07543323139652</v>
      </c>
    </row>
    <row r="2503" spans="1:7" hidden="1" x14ac:dyDescent="0.25">
      <c r="A2503" s="18">
        <v>41501.499484690394</v>
      </c>
      <c r="B2503" s="31">
        <v>165.56</v>
      </c>
      <c r="C2503" s="31">
        <v>172.71</v>
      </c>
      <c r="D2503" s="11">
        <f t="shared" si="466"/>
        <v>14.854068467888283</v>
      </c>
      <c r="E2503" s="2">
        <f t="shared" si="467"/>
        <v>-168.7665647298675</v>
      </c>
      <c r="F2503" s="2">
        <f t="shared" si="468"/>
        <v>-176.05504587155966</v>
      </c>
      <c r="G2503" s="28"/>
    </row>
    <row r="2504" spans="1:7" x14ac:dyDescent="0.25">
      <c r="A2504" s="18">
        <v>41501.506429134839</v>
      </c>
      <c r="B2504" s="31">
        <v>165.63</v>
      </c>
      <c r="C2504" s="31">
        <v>172.88</v>
      </c>
      <c r="D2504" s="11">
        <f t="shared" si="466"/>
        <v>14.861012912333535</v>
      </c>
      <c r="E2504" s="2">
        <f t="shared" si="467"/>
        <v>-168.83792048929664</v>
      </c>
      <c r="F2504" s="2">
        <f t="shared" si="468"/>
        <v>-176.2283384301733</v>
      </c>
      <c r="G2504" s="28">
        <f t="shared" ref="G2504" si="469">A2504</f>
        <v>41501.506429134839</v>
      </c>
    </row>
    <row r="2505" spans="1:7" hidden="1" x14ac:dyDescent="0.25">
      <c r="A2505" s="18">
        <v>41501.513373579284</v>
      </c>
      <c r="B2505" s="31">
        <v>165.67</v>
      </c>
      <c r="C2505" s="31">
        <v>172.83</v>
      </c>
      <c r="D2505" s="11">
        <f t="shared" si="466"/>
        <v>14.867957356778788</v>
      </c>
      <c r="E2505" s="2">
        <f t="shared" si="467"/>
        <v>-168.87869520897044</v>
      </c>
      <c r="F2505" s="2">
        <f t="shared" si="468"/>
        <v>-176.17737003058105</v>
      </c>
    </row>
    <row r="2506" spans="1:7" hidden="1" x14ac:dyDescent="0.25">
      <c r="A2506" s="18">
        <v>41501.520318023722</v>
      </c>
      <c r="B2506" s="31">
        <v>165.72</v>
      </c>
      <c r="C2506" s="31">
        <v>173.01</v>
      </c>
      <c r="D2506" s="11">
        <f t="shared" si="466"/>
        <v>14.874901801216765</v>
      </c>
      <c r="E2506" s="2">
        <f t="shared" si="467"/>
        <v>-168.92966360856269</v>
      </c>
      <c r="F2506" s="2">
        <f t="shared" si="468"/>
        <v>-176.36085626911316</v>
      </c>
    </row>
    <row r="2507" spans="1:7" hidden="1" x14ac:dyDescent="0.25">
      <c r="A2507" s="18">
        <v>41501.527262468167</v>
      </c>
      <c r="B2507" s="31">
        <v>165.8</v>
      </c>
      <c r="C2507" s="31">
        <v>172.99</v>
      </c>
      <c r="D2507" s="11">
        <f t="shared" si="466"/>
        <v>14.881846245662018</v>
      </c>
      <c r="E2507" s="2">
        <f t="shared" si="467"/>
        <v>-169.0112130479103</v>
      </c>
      <c r="F2507" s="2">
        <f t="shared" si="468"/>
        <v>-176.34046890927627</v>
      </c>
    </row>
    <row r="2508" spans="1:7" hidden="1" x14ac:dyDescent="0.25">
      <c r="A2508" s="18">
        <v>41501.534206912613</v>
      </c>
      <c r="B2508" s="31">
        <v>165.85</v>
      </c>
      <c r="C2508" s="31">
        <v>173.21</v>
      </c>
      <c r="D2508" s="11">
        <f t="shared" si="466"/>
        <v>14.888790690107271</v>
      </c>
      <c r="E2508" s="2">
        <f t="shared" si="467"/>
        <v>-169.06218144750255</v>
      </c>
      <c r="F2508" s="2">
        <f t="shared" si="468"/>
        <v>-176.56472986748219</v>
      </c>
    </row>
    <row r="2509" spans="1:7" hidden="1" x14ac:dyDescent="0.25">
      <c r="A2509" s="18">
        <v>41501.541151357058</v>
      </c>
      <c r="B2509" s="31">
        <v>165.91</v>
      </c>
      <c r="C2509" s="31">
        <v>173.15</v>
      </c>
      <c r="D2509" s="11">
        <f t="shared" si="466"/>
        <v>14.895735134552524</v>
      </c>
      <c r="E2509" s="2">
        <f t="shared" si="467"/>
        <v>-169.12334352701325</v>
      </c>
      <c r="F2509" s="2">
        <f t="shared" si="468"/>
        <v>-176.50356778797146</v>
      </c>
      <c r="G2509" s="28"/>
    </row>
    <row r="2510" spans="1:7" x14ac:dyDescent="0.25">
      <c r="A2510" s="18">
        <v>41501.548095801503</v>
      </c>
      <c r="B2510" s="31">
        <v>165.96</v>
      </c>
      <c r="C2510" s="31">
        <v>173.3</v>
      </c>
      <c r="D2510" s="11">
        <f t="shared" si="466"/>
        <v>14.902679578997777</v>
      </c>
      <c r="E2510" s="2">
        <f t="shared" si="467"/>
        <v>-169.17431192660553</v>
      </c>
      <c r="F2510" s="2">
        <f t="shared" si="468"/>
        <v>-176.65647298674824</v>
      </c>
      <c r="G2510" s="28">
        <f t="shared" ref="G2510" si="470">A2510</f>
        <v>41501.548095801503</v>
      </c>
    </row>
    <row r="2511" spans="1:7" hidden="1" x14ac:dyDescent="0.25">
      <c r="A2511" s="18">
        <v>41501.555040245948</v>
      </c>
      <c r="B2511" s="31">
        <v>166.02</v>
      </c>
      <c r="C2511" s="31">
        <v>173.23</v>
      </c>
      <c r="D2511" s="11">
        <f t="shared" si="466"/>
        <v>14.90962402344303</v>
      </c>
      <c r="E2511" s="2">
        <f t="shared" si="467"/>
        <v>-169.23547400611622</v>
      </c>
      <c r="F2511" s="2">
        <f t="shared" si="468"/>
        <v>-176.58511722731905</v>
      </c>
    </row>
    <row r="2512" spans="1:7" hidden="1" x14ac:dyDescent="0.25">
      <c r="A2512" s="18">
        <v>41501.561984690394</v>
      </c>
      <c r="B2512" s="31">
        <v>166.08</v>
      </c>
      <c r="C2512" s="31">
        <v>173.43</v>
      </c>
      <c r="D2512" s="11">
        <f t="shared" si="466"/>
        <v>14.916568467888283</v>
      </c>
      <c r="E2512" s="2">
        <f t="shared" si="467"/>
        <v>-169.29663608562691</v>
      </c>
      <c r="F2512" s="2">
        <f t="shared" si="468"/>
        <v>-176.78899082568807</v>
      </c>
    </row>
    <row r="2513" spans="1:7" hidden="1" x14ac:dyDescent="0.25">
      <c r="A2513" s="18">
        <v>41501.568929134839</v>
      </c>
      <c r="B2513" s="31">
        <v>166.13</v>
      </c>
      <c r="C2513" s="31">
        <v>173.37</v>
      </c>
      <c r="D2513" s="11">
        <f t="shared" si="466"/>
        <v>14.923512912333535</v>
      </c>
      <c r="E2513" s="2">
        <f t="shared" si="467"/>
        <v>-169.34760448521916</v>
      </c>
      <c r="F2513" s="2">
        <f t="shared" si="468"/>
        <v>-176.72782874617738</v>
      </c>
    </row>
    <row r="2514" spans="1:7" hidden="1" x14ac:dyDescent="0.25">
      <c r="A2514" s="18">
        <v>41501.575873579284</v>
      </c>
      <c r="B2514" s="31">
        <v>166.2</v>
      </c>
      <c r="C2514" s="31">
        <v>173.61</v>
      </c>
      <c r="D2514" s="11">
        <f t="shared" si="466"/>
        <v>14.930457356778788</v>
      </c>
      <c r="E2514" s="2">
        <f t="shared" si="467"/>
        <v>-169.4189602446483</v>
      </c>
      <c r="F2514" s="2">
        <f t="shared" si="468"/>
        <v>-176.97247706422021</v>
      </c>
    </row>
    <row r="2515" spans="1:7" hidden="1" x14ac:dyDescent="0.25">
      <c r="A2515" s="18">
        <v>41501.582818023722</v>
      </c>
      <c r="B2515" s="31">
        <v>166.25</v>
      </c>
      <c r="C2515" s="31">
        <v>173.54</v>
      </c>
      <c r="D2515" s="11">
        <f t="shared" si="466"/>
        <v>14.937401801216765</v>
      </c>
      <c r="E2515" s="2">
        <f t="shared" si="467"/>
        <v>-169.46992864424058</v>
      </c>
      <c r="F2515" s="2">
        <f t="shared" si="468"/>
        <v>-176.90112130479102</v>
      </c>
      <c r="G2515" s="28"/>
    </row>
    <row r="2516" spans="1:7" x14ac:dyDescent="0.25">
      <c r="A2516" s="18">
        <v>41501.589762468167</v>
      </c>
      <c r="B2516" s="31">
        <v>166.27</v>
      </c>
      <c r="C2516" s="31">
        <v>173.66</v>
      </c>
      <c r="D2516" s="11">
        <f t="shared" si="466"/>
        <v>14.944346245662018</v>
      </c>
      <c r="E2516" s="2">
        <f t="shared" si="467"/>
        <v>-169.4903160040775</v>
      </c>
      <c r="F2516" s="2">
        <f t="shared" si="468"/>
        <v>-177.02344546381244</v>
      </c>
      <c r="G2516" s="28">
        <f t="shared" ref="G2516" si="471">A2516</f>
        <v>41501.589762468167</v>
      </c>
    </row>
    <row r="2517" spans="1:7" hidden="1" x14ac:dyDescent="0.25">
      <c r="A2517" s="18">
        <v>41501.596706912613</v>
      </c>
      <c r="B2517" s="31">
        <v>166.34</v>
      </c>
      <c r="C2517" s="31">
        <v>173.64</v>
      </c>
      <c r="D2517" s="11">
        <f t="shared" si="466"/>
        <v>14.951290690107271</v>
      </c>
      <c r="E2517" s="2">
        <f t="shared" si="467"/>
        <v>-169.56167176350664</v>
      </c>
      <c r="F2517" s="2">
        <f t="shared" si="468"/>
        <v>-177.00305810397552</v>
      </c>
    </row>
    <row r="2518" spans="1:7" hidden="1" x14ac:dyDescent="0.25">
      <c r="A2518" s="18">
        <v>41501.603651357058</v>
      </c>
      <c r="B2518" s="31">
        <v>166.37</v>
      </c>
      <c r="C2518" s="31">
        <v>173.69</v>
      </c>
      <c r="D2518" s="11">
        <f t="shared" si="466"/>
        <v>14.958235134552524</v>
      </c>
      <c r="E2518" s="2">
        <f t="shared" si="467"/>
        <v>-169.59225280326197</v>
      </c>
      <c r="F2518" s="2">
        <f t="shared" si="468"/>
        <v>-177.0540265035678</v>
      </c>
    </row>
    <row r="2519" spans="1:7" hidden="1" x14ac:dyDescent="0.25">
      <c r="A2519" s="18">
        <v>41501.610595801503</v>
      </c>
      <c r="B2519" s="31">
        <v>166.44</v>
      </c>
      <c r="C2519" s="31">
        <v>173.83</v>
      </c>
      <c r="D2519" s="11">
        <f t="shared" si="466"/>
        <v>14.965179578997777</v>
      </c>
      <c r="E2519" s="2">
        <f t="shared" si="467"/>
        <v>-169.66360856269114</v>
      </c>
      <c r="F2519" s="2">
        <f t="shared" si="468"/>
        <v>-177.1967380224261</v>
      </c>
    </row>
    <row r="2520" spans="1:7" hidden="1" x14ac:dyDescent="0.25">
      <c r="A2520" s="18">
        <v>41501.617540245948</v>
      </c>
      <c r="B2520" s="31">
        <v>166.48</v>
      </c>
      <c r="C2520" s="31">
        <v>173.95</v>
      </c>
      <c r="D2520" s="11">
        <f t="shared" si="466"/>
        <v>14.97212402344303</v>
      </c>
      <c r="E2520" s="2">
        <f t="shared" si="467"/>
        <v>-169.70438328236492</v>
      </c>
      <c r="F2520" s="2">
        <f t="shared" si="468"/>
        <v>-177.31906218144749</v>
      </c>
    </row>
    <row r="2521" spans="1:7" hidden="1" x14ac:dyDescent="0.25">
      <c r="A2521" s="18">
        <v>41501.624484690394</v>
      </c>
      <c r="B2521" s="31">
        <v>166.55</v>
      </c>
      <c r="C2521" s="31">
        <v>173.92</v>
      </c>
      <c r="D2521" s="11">
        <f t="shared" si="466"/>
        <v>14.979068467888283</v>
      </c>
      <c r="E2521" s="2">
        <f t="shared" si="467"/>
        <v>-169.77573904179411</v>
      </c>
      <c r="F2521" s="2">
        <f t="shared" si="468"/>
        <v>-177.28848114169213</v>
      </c>
      <c r="G2521" s="28"/>
    </row>
    <row r="2522" spans="1:7" x14ac:dyDescent="0.25">
      <c r="A2522" s="18">
        <v>41501.631429134839</v>
      </c>
      <c r="B2522" s="31">
        <v>166.58</v>
      </c>
      <c r="C2522" s="31">
        <v>173.91</v>
      </c>
      <c r="D2522" s="11">
        <f t="shared" si="466"/>
        <v>14.986012912333535</v>
      </c>
      <c r="E2522" s="2">
        <f t="shared" si="467"/>
        <v>-169.80632008154944</v>
      </c>
      <c r="F2522" s="2">
        <f t="shared" si="468"/>
        <v>-177.27828746177369</v>
      </c>
      <c r="G2522" s="28">
        <f t="shared" ref="G2522" si="472">A2522</f>
        <v>41501.631429134839</v>
      </c>
    </row>
    <row r="2523" spans="1:7" hidden="1" x14ac:dyDescent="0.25">
      <c r="A2523" s="18">
        <v>41501.638373579284</v>
      </c>
      <c r="B2523" s="31">
        <v>166.65</v>
      </c>
      <c r="C2523" s="31">
        <v>174.12</v>
      </c>
      <c r="D2523" s="11">
        <f t="shared" si="466"/>
        <v>14.992957356778788</v>
      </c>
      <c r="E2523" s="2">
        <f t="shared" si="467"/>
        <v>-169.87767584097861</v>
      </c>
      <c r="F2523" s="2">
        <f t="shared" si="468"/>
        <v>-177.49235474006116</v>
      </c>
    </row>
    <row r="2524" spans="1:7" hidden="1" x14ac:dyDescent="0.25">
      <c r="A2524" s="18">
        <v>41501.645318023722</v>
      </c>
      <c r="B2524" s="31">
        <v>166.68</v>
      </c>
      <c r="C2524" s="31">
        <v>174.13</v>
      </c>
      <c r="D2524" s="11">
        <f t="shared" si="466"/>
        <v>14.999901801216765</v>
      </c>
      <c r="E2524" s="2">
        <f t="shared" si="467"/>
        <v>-169.90825688073394</v>
      </c>
      <c r="F2524" s="2">
        <f t="shared" si="468"/>
        <v>-177.5025484199796</v>
      </c>
    </row>
    <row r="2525" spans="1:7" hidden="1" x14ac:dyDescent="0.25">
      <c r="A2525" s="18">
        <v>41501.652262468167</v>
      </c>
      <c r="B2525" s="31">
        <v>166.76</v>
      </c>
      <c r="C2525" s="31">
        <v>174.24</v>
      </c>
      <c r="D2525" s="11">
        <f t="shared" si="466"/>
        <v>15.006846245662018</v>
      </c>
      <c r="E2525" s="2">
        <f t="shared" si="467"/>
        <v>-169.98980632008156</v>
      </c>
      <c r="F2525" s="2">
        <f t="shared" si="468"/>
        <v>-177.61467889908258</v>
      </c>
    </row>
    <row r="2526" spans="1:7" hidden="1" x14ac:dyDescent="0.25">
      <c r="A2526" s="18">
        <v>41501.659206912613</v>
      </c>
      <c r="B2526" s="31">
        <v>166.78</v>
      </c>
      <c r="C2526" s="31">
        <v>174.21</v>
      </c>
      <c r="D2526" s="11">
        <f t="shared" si="466"/>
        <v>15.013790690107271</v>
      </c>
      <c r="E2526" s="2">
        <f t="shared" si="467"/>
        <v>-170.01019367991844</v>
      </c>
      <c r="F2526" s="2">
        <f t="shared" si="468"/>
        <v>-177.58409785932722</v>
      </c>
    </row>
    <row r="2527" spans="1:7" hidden="1" x14ac:dyDescent="0.25">
      <c r="A2527" s="18">
        <v>41501.673095801503</v>
      </c>
      <c r="B2527" s="31">
        <v>166.88</v>
      </c>
      <c r="C2527" s="31">
        <v>174.29</v>
      </c>
      <c r="D2527" s="11">
        <f t="shared" si="466"/>
        <v>15.027679578997777</v>
      </c>
      <c r="E2527" s="2">
        <f t="shared" si="467"/>
        <v>-170.11213047910294</v>
      </c>
      <c r="F2527" s="2">
        <f t="shared" si="468"/>
        <v>-177.66564729867483</v>
      </c>
      <c r="G2527" s="28"/>
    </row>
    <row r="2528" spans="1:7" x14ac:dyDescent="0.25">
      <c r="A2528" s="18">
        <v>41501.680040245948</v>
      </c>
      <c r="B2528" s="31">
        <v>166.92</v>
      </c>
      <c r="C2528" s="31">
        <v>174.56</v>
      </c>
      <c r="D2528" s="11">
        <f t="shared" si="466"/>
        <v>15.03462402344303</v>
      </c>
      <c r="E2528" s="2">
        <f t="shared" si="467"/>
        <v>-170.15290519877675</v>
      </c>
      <c r="F2528" s="2">
        <f t="shared" si="468"/>
        <v>-177.94087665647299</v>
      </c>
      <c r="G2528" s="28">
        <f t="shared" ref="G2528" si="473">A2528</f>
        <v>41501.680040245948</v>
      </c>
    </row>
    <row r="2529" spans="1:7" hidden="1" x14ac:dyDescent="0.25">
      <c r="A2529" s="18">
        <v>41501.686984690394</v>
      </c>
      <c r="B2529" s="31">
        <v>166.99</v>
      </c>
      <c r="C2529" s="31">
        <v>174.42</v>
      </c>
      <c r="D2529" s="11">
        <f t="shared" si="466"/>
        <v>15.041568467888283</v>
      </c>
      <c r="E2529" s="2">
        <f t="shared" si="467"/>
        <v>-170.22426095820592</v>
      </c>
      <c r="F2529" s="2">
        <f t="shared" si="468"/>
        <v>-177.79816513761466</v>
      </c>
    </row>
    <row r="2530" spans="1:7" hidden="1" x14ac:dyDescent="0.25">
      <c r="A2530" s="18">
        <v>41501.693929134839</v>
      </c>
      <c r="B2530" s="31">
        <v>166.98</v>
      </c>
      <c r="C2530" s="31">
        <v>174.57</v>
      </c>
      <c r="D2530" s="11">
        <f t="shared" si="466"/>
        <v>15.048512912333535</v>
      </c>
      <c r="E2530" s="2">
        <f t="shared" si="467"/>
        <v>-170.21406727828744</v>
      </c>
      <c r="F2530" s="2">
        <f t="shared" si="468"/>
        <v>-177.95107033639144</v>
      </c>
    </row>
    <row r="2531" spans="1:7" hidden="1" x14ac:dyDescent="0.25">
      <c r="A2531" s="18">
        <v>41501.700873579284</v>
      </c>
      <c r="B2531" s="31">
        <v>167.03</v>
      </c>
      <c r="C2531" s="31">
        <v>174.5</v>
      </c>
      <c r="D2531" s="11">
        <f t="shared" si="466"/>
        <v>15.055457356778788</v>
      </c>
      <c r="E2531" s="2">
        <f t="shared" si="467"/>
        <v>-170.26503567787972</v>
      </c>
      <c r="F2531" s="2">
        <f t="shared" si="468"/>
        <v>-177.8797145769623</v>
      </c>
    </row>
    <row r="2532" spans="1:7" hidden="1" x14ac:dyDescent="0.25">
      <c r="A2532" s="18">
        <v>41501.707818023722</v>
      </c>
      <c r="B2532" s="31">
        <v>167.11</v>
      </c>
      <c r="C2532" s="31">
        <v>174.79</v>
      </c>
      <c r="D2532" s="11">
        <f t="shared" si="466"/>
        <v>15.062401801216765</v>
      </c>
      <c r="E2532" s="2">
        <f t="shared" si="467"/>
        <v>-170.34658511722733</v>
      </c>
      <c r="F2532" s="2">
        <f t="shared" si="468"/>
        <v>-178.17533129459736</v>
      </c>
    </row>
    <row r="2533" spans="1:7" hidden="1" x14ac:dyDescent="0.25">
      <c r="A2533" s="18">
        <v>41501.714762468167</v>
      </c>
      <c r="B2533" s="31">
        <v>167.17</v>
      </c>
      <c r="C2533" s="31">
        <v>174.71</v>
      </c>
      <c r="D2533" s="11">
        <f t="shared" si="466"/>
        <v>15.069346245662018</v>
      </c>
      <c r="E2533" s="2">
        <f t="shared" si="467"/>
        <v>-170.407747196738</v>
      </c>
      <c r="F2533" s="2">
        <f t="shared" si="468"/>
        <v>-178.09378185524974</v>
      </c>
      <c r="G2533" s="28"/>
    </row>
    <row r="2534" spans="1:7" x14ac:dyDescent="0.25">
      <c r="A2534" s="18">
        <v>41501.721706912613</v>
      </c>
      <c r="B2534" s="31">
        <v>167.19</v>
      </c>
      <c r="C2534" s="31">
        <v>174.72</v>
      </c>
      <c r="D2534" s="11">
        <f t="shared" si="466"/>
        <v>15.076290690107271</v>
      </c>
      <c r="E2534" s="2">
        <f t="shared" si="467"/>
        <v>-170.42813455657492</v>
      </c>
      <c r="F2534" s="2">
        <f t="shared" si="468"/>
        <v>-178.10397553516819</v>
      </c>
      <c r="G2534" s="28">
        <f t="shared" ref="G2534" si="474">A2534</f>
        <v>41501.721706912613</v>
      </c>
    </row>
    <row r="2535" spans="1:7" hidden="1" x14ac:dyDescent="0.25">
      <c r="A2535" s="18">
        <v>41501.728651357058</v>
      </c>
      <c r="B2535" s="31">
        <v>167.26</v>
      </c>
      <c r="C2535" s="31">
        <v>174.95</v>
      </c>
      <c r="D2535" s="11">
        <f t="shared" si="466"/>
        <v>15.083235134552524</v>
      </c>
      <c r="E2535" s="2">
        <f t="shared" si="467"/>
        <v>-170.49949031600408</v>
      </c>
      <c r="F2535" s="2">
        <f t="shared" si="468"/>
        <v>-178.33843017329255</v>
      </c>
    </row>
    <row r="2536" spans="1:7" hidden="1" x14ac:dyDescent="0.25">
      <c r="A2536" s="18">
        <v>41501.735595801503</v>
      </c>
      <c r="B2536" s="31">
        <v>167.3</v>
      </c>
      <c r="C2536" s="31">
        <v>174.88</v>
      </c>
      <c r="D2536" s="11">
        <f t="shared" si="466"/>
        <v>15.090179578997777</v>
      </c>
      <c r="E2536" s="2">
        <f t="shared" si="467"/>
        <v>-170.54026503567789</v>
      </c>
      <c r="F2536" s="2">
        <f t="shared" si="468"/>
        <v>-178.26707441386341</v>
      </c>
    </row>
    <row r="2537" spans="1:7" hidden="1" x14ac:dyDescent="0.25">
      <c r="A2537" s="18">
        <v>41501.742540245948</v>
      </c>
      <c r="B2537" s="31">
        <v>167.34</v>
      </c>
      <c r="C2537" s="31">
        <v>175.08</v>
      </c>
      <c r="D2537" s="11">
        <f t="shared" si="466"/>
        <v>15.09712402344303</v>
      </c>
      <c r="E2537" s="2">
        <f t="shared" si="467"/>
        <v>-170.5810397553517</v>
      </c>
      <c r="F2537" s="2">
        <f t="shared" si="468"/>
        <v>-178.47094801223244</v>
      </c>
    </row>
    <row r="2538" spans="1:7" hidden="1" x14ac:dyDescent="0.25">
      <c r="A2538" s="18">
        <v>41501.749484690394</v>
      </c>
      <c r="B2538" s="31">
        <v>167.4</v>
      </c>
      <c r="C2538" s="31">
        <v>174.95</v>
      </c>
      <c r="D2538" s="11">
        <f t="shared" si="466"/>
        <v>15.104068467888283</v>
      </c>
      <c r="E2538" s="2">
        <f t="shared" si="467"/>
        <v>-170.64220183486239</v>
      </c>
      <c r="F2538" s="2">
        <f t="shared" si="468"/>
        <v>-178.33843017329255</v>
      </c>
    </row>
    <row r="2539" spans="1:7" hidden="1" x14ac:dyDescent="0.25">
      <c r="A2539" s="18">
        <v>41501.756429134839</v>
      </c>
      <c r="B2539" s="31">
        <v>167.44</v>
      </c>
      <c r="C2539" s="31">
        <v>175.28</v>
      </c>
      <c r="D2539" s="11">
        <f t="shared" si="466"/>
        <v>15.111012912333535</v>
      </c>
      <c r="E2539" s="2">
        <f t="shared" si="467"/>
        <v>-170.6829765545362</v>
      </c>
      <c r="F2539" s="2">
        <f t="shared" si="468"/>
        <v>-178.67482161060144</v>
      </c>
      <c r="G2539" s="28"/>
    </row>
    <row r="2540" spans="1:7" x14ac:dyDescent="0.25">
      <c r="A2540" s="18">
        <v>41501.763373579284</v>
      </c>
      <c r="B2540" s="31">
        <v>167.51</v>
      </c>
      <c r="C2540" s="31">
        <v>175.16</v>
      </c>
      <c r="D2540" s="11">
        <f t="shared" si="466"/>
        <v>15.117957356778788</v>
      </c>
      <c r="E2540" s="2">
        <f t="shared" si="467"/>
        <v>-170.75433231396534</v>
      </c>
      <c r="F2540" s="2">
        <f t="shared" si="468"/>
        <v>-178.55249745158002</v>
      </c>
      <c r="G2540" s="28">
        <f t="shared" ref="G2540" si="475">A2540</f>
        <v>41501.763373579284</v>
      </c>
    </row>
    <row r="2541" spans="1:7" hidden="1" x14ac:dyDescent="0.25">
      <c r="A2541" s="18">
        <v>41501.770318023722</v>
      </c>
      <c r="B2541" s="31">
        <v>167.54</v>
      </c>
      <c r="C2541" s="31">
        <v>175.17</v>
      </c>
      <c r="D2541" s="11">
        <f t="shared" si="466"/>
        <v>15.124901801216765</v>
      </c>
      <c r="E2541" s="2">
        <f t="shared" si="467"/>
        <v>-170.7849133537207</v>
      </c>
      <c r="F2541" s="2">
        <f t="shared" si="468"/>
        <v>-178.56269113149847</v>
      </c>
    </row>
    <row r="2542" spans="1:7" hidden="1" x14ac:dyDescent="0.25">
      <c r="A2542" s="18">
        <v>41501.777262468167</v>
      </c>
      <c r="B2542" s="31">
        <v>167.57</v>
      </c>
      <c r="C2542" s="31">
        <v>175.43</v>
      </c>
      <c r="D2542" s="11">
        <f t="shared" si="466"/>
        <v>15.131846245662018</v>
      </c>
      <c r="E2542" s="2">
        <f t="shared" si="467"/>
        <v>-170.81549439347603</v>
      </c>
      <c r="F2542" s="2">
        <f t="shared" si="468"/>
        <v>-178.82772680937819</v>
      </c>
    </row>
    <row r="2543" spans="1:7" hidden="1" x14ac:dyDescent="0.25">
      <c r="A2543" s="18">
        <v>41501.784206912613</v>
      </c>
      <c r="B2543" s="31">
        <v>167.65</v>
      </c>
      <c r="C2543" s="31">
        <v>175.37</v>
      </c>
      <c r="D2543" s="11">
        <f t="shared" si="466"/>
        <v>15.138790690107271</v>
      </c>
      <c r="E2543" s="2">
        <f t="shared" si="467"/>
        <v>-170.89704383282367</v>
      </c>
      <c r="F2543" s="2">
        <f t="shared" si="468"/>
        <v>-178.7665647298675</v>
      </c>
    </row>
    <row r="2544" spans="1:7" hidden="1" x14ac:dyDescent="0.25">
      <c r="A2544" s="18">
        <v>41501.791151357058</v>
      </c>
      <c r="B2544" s="31">
        <v>167.66</v>
      </c>
      <c r="C2544" s="31">
        <v>175.45</v>
      </c>
      <c r="D2544" s="11">
        <f t="shared" si="466"/>
        <v>15.145735134552524</v>
      </c>
      <c r="E2544" s="2">
        <f t="shared" si="467"/>
        <v>-170.90723751274209</v>
      </c>
      <c r="F2544" s="2">
        <f t="shared" si="468"/>
        <v>-178.84811416921508</v>
      </c>
    </row>
    <row r="2545" spans="1:7" hidden="1" x14ac:dyDescent="0.25">
      <c r="A2545" s="18">
        <v>41501.798095801503</v>
      </c>
      <c r="B2545" s="31">
        <v>167.69</v>
      </c>
      <c r="C2545" s="31">
        <v>175.46</v>
      </c>
      <c r="D2545" s="11">
        <f t="shared" si="466"/>
        <v>15.152679578997777</v>
      </c>
      <c r="E2545" s="2">
        <f t="shared" si="467"/>
        <v>-170.93781855249745</v>
      </c>
      <c r="F2545" s="2">
        <f t="shared" si="468"/>
        <v>-178.85830784913355</v>
      </c>
      <c r="G2545" s="28"/>
    </row>
    <row r="2546" spans="1:7" x14ac:dyDescent="0.25">
      <c r="A2546" s="18">
        <v>41501.805040245948</v>
      </c>
      <c r="B2546" s="31">
        <v>167.65</v>
      </c>
      <c r="C2546" s="31">
        <v>175.34</v>
      </c>
      <c r="D2546" s="11">
        <f t="shared" si="466"/>
        <v>15.15962402344303</v>
      </c>
      <c r="E2546" s="2">
        <f t="shared" si="467"/>
        <v>-170.89704383282367</v>
      </c>
      <c r="F2546" s="2">
        <f t="shared" si="468"/>
        <v>-178.73598369011214</v>
      </c>
      <c r="G2546" s="28">
        <f t="shared" ref="G2546" si="476">A2546</f>
        <v>41501.805040245948</v>
      </c>
    </row>
    <row r="2547" spans="1:7" hidden="1" x14ac:dyDescent="0.25">
      <c r="A2547" s="18">
        <v>41501.811984690394</v>
      </c>
      <c r="B2547" s="31">
        <v>167.78</v>
      </c>
      <c r="C2547" s="31">
        <v>175.62</v>
      </c>
      <c r="D2547" s="11">
        <f t="shared" si="466"/>
        <v>15.166568467888283</v>
      </c>
      <c r="E2547" s="2">
        <f t="shared" si="467"/>
        <v>-171.0295616717635</v>
      </c>
      <c r="F2547" s="2">
        <f t="shared" si="468"/>
        <v>-179.02140672782875</v>
      </c>
    </row>
    <row r="2548" spans="1:7" hidden="1" x14ac:dyDescent="0.25">
      <c r="A2548" s="18">
        <v>41501.818929134839</v>
      </c>
      <c r="B2548" s="31">
        <v>167.8</v>
      </c>
      <c r="C2548" s="31">
        <v>175.68</v>
      </c>
      <c r="D2548" s="11">
        <f t="shared" si="466"/>
        <v>15.173512912333535</v>
      </c>
      <c r="E2548" s="2">
        <f t="shared" si="467"/>
        <v>-171.04994903160042</v>
      </c>
      <c r="F2548" s="2">
        <f t="shared" si="468"/>
        <v>-179.08256880733947</v>
      </c>
    </row>
    <row r="2549" spans="1:7" hidden="1" x14ac:dyDescent="0.25">
      <c r="A2549" s="18">
        <v>41501.825873579284</v>
      </c>
      <c r="B2549" s="31">
        <v>167.82</v>
      </c>
      <c r="C2549" s="31">
        <v>175.69</v>
      </c>
      <c r="D2549" s="11">
        <f t="shared" si="466"/>
        <v>15.180457356778788</v>
      </c>
      <c r="E2549" s="2">
        <f t="shared" si="467"/>
        <v>-171.07033639143731</v>
      </c>
      <c r="F2549" s="2">
        <f t="shared" si="468"/>
        <v>-179.09276248725791</v>
      </c>
    </row>
    <row r="2550" spans="1:7" hidden="1" x14ac:dyDescent="0.25">
      <c r="A2550" s="18">
        <v>41501.832818023722</v>
      </c>
      <c r="B2550" s="31">
        <v>167.85</v>
      </c>
      <c r="C2550" s="31">
        <v>175.71</v>
      </c>
      <c r="D2550" s="11">
        <f t="shared" si="466"/>
        <v>15.187401801216765</v>
      </c>
      <c r="E2550" s="2">
        <f t="shared" si="467"/>
        <v>-171.10091743119267</v>
      </c>
      <c r="F2550" s="2">
        <f t="shared" si="468"/>
        <v>-179.1131498470948</v>
      </c>
    </row>
    <row r="2551" spans="1:7" hidden="1" x14ac:dyDescent="0.25">
      <c r="A2551" s="18">
        <v>41501.839762468167</v>
      </c>
      <c r="B2551" s="31">
        <v>167.87</v>
      </c>
      <c r="C2551" s="31">
        <v>175.86</v>
      </c>
      <c r="D2551" s="11">
        <f t="shared" si="466"/>
        <v>15.194346245662018</v>
      </c>
      <c r="E2551" s="2">
        <f t="shared" si="467"/>
        <v>-171.12130479102956</v>
      </c>
      <c r="F2551" s="2">
        <f t="shared" si="468"/>
        <v>-179.26605504587158</v>
      </c>
      <c r="G2551" s="28"/>
    </row>
    <row r="2552" spans="1:7" x14ac:dyDescent="0.25">
      <c r="A2552" s="18">
        <v>41501.846706912613</v>
      </c>
      <c r="B2552" s="31">
        <v>167.96</v>
      </c>
      <c r="C2552" s="31">
        <v>175.99</v>
      </c>
      <c r="D2552" s="11">
        <f t="shared" si="466"/>
        <v>15.201290690107271</v>
      </c>
      <c r="E2552" s="2">
        <f t="shared" si="467"/>
        <v>-171.21304791029561</v>
      </c>
      <c r="F2552" s="2">
        <f t="shared" si="468"/>
        <v>-179.39857288481144</v>
      </c>
      <c r="G2552" s="28">
        <f t="shared" ref="G2552" si="477">A2552</f>
        <v>41501.846706912613</v>
      </c>
    </row>
    <row r="2553" spans="1:7" hidden="1" x14ac:dyDescent="0.25">
      <c r="A2553" s="18">
        <v>41501.853651357058</v>
      </c>
      <c r="B2553" s="31">
        <v>168.02</v>
      </c>
      <c r="C2553" s="31">
        <v>176.01</v>
      </c>
      <c r="D2553" s="11">
        <f t="shared" si="466"/>
        <v>15.208235134552524</v>
      </c>
      <c r="E2553" s="2">
        <f t="shared" si="467"/>
        <v>-171.27420998980634</v>
      </c>
      <c r="F2553" s="2">
        <f t="shared" si="468"/>
        <v>-179.4189602446483</v>
      </c>
    </row>
    <row r="2554" spans="1:7" hidden="1" x14ac:dyDescent="0.25">
      <c r="A2554" s="18">
        <v>41501.860595801503</v>
      </c>
      <c r="B2554" s="31">
        <v>168.04</v>
      </c>
      <c r="C2554" s="31">
        <v>176.08</v>
      </c>
      <c r="D2554" s="11">
        <f t="shared" si="466"/>
        <v>15.215179578997777</v>
      </c>
      <c r="E2554" s="2">
        <f t="shared" si="467"/>
        <v>-171.29459734964323</v>
      </c>
      <c r="F2554" s="2">
        <f t="shared" si="468"/>
        <v>-179.4903160040775</v>
      </c>
    </row>
    <row r="2555" spans="1:7" hidden="1" x14ac:dyDescent="0.25">
      <c r="A2555" s="18">
        <v>41501.867540245948</v>
      </c>
      <c r="B2555" s="31">
        <v>168.06</v>
      </c>
      <c r="C2555" s="31">
        <v>176.14</v>
      </c>
      <c r="D2555" s="11">
        <f t="shared" si="466"/>
        <v>15.22212402344303</v>
      </c>
      <c r="E2555" s="2">
        <f t="shared" si="467"/>
        <v>-171.31498470948011</v>
      </c>
      <c r="F2555" s="2">
        <f t="shared" si="468"/>
        <v>-179.55147808358817</v>
      </c>
    </row>
    <row r="2556" spans="1:7" hidden="1" x14ac:dyDescent="0.25">
      <c r="A2556" s="18">
        <v>41501.874484690394</v>
      </c>
      <c r="B2556" s="31">
        <v>168.13</v>
      </c>
      <c r="C2556" s="31">
        <v>176.36</v>
      </c>
      <c r="D2556" s="11">
        <f t="shared" si="466"/>
        <v>15.229068467888283</v>
      </c>
      <c r="E2556" s="2">
        <f t="shared" si="467"/>
        <v>-171.38634046890928</v>
      </c>
      <c r="F2556" s="2">
        <f t="shared" si="468"/>
        <v>-179.77573904179411</v>
      </c>
    </row>
    <row r="2557" spans="1:7" hidden="1" x14ac:dyDescent="0.25">
      <c r="A2557" s="18">
        <v>41501.881429134839</v>
      </c>
      <c r="B2557" s="31">
        <v>168.21</v>
      </c>
      <c r="C2557" s="31">
        <v>176.35</v>
      </c>
      <c r="D2557" s="11">
        <f t="shared" si="466"/>
        <v>15.236012912333535</v>
      </c>
      <c r="E2557" s="2">
        <f t="shared" si="467"/>
        <v>-171.46788990825689</v>
      </c>
      <c r="F2557" s="2">
        <f t="shared" si="468"/>
        <v>-179.76554536187564</v>
      </c>
      <c r="G2557" s="28"/>
    </row>
    <row r="2558" spans="1:7" x14ac:dyDescent="0.25">
      <c r="A2558" s="18">
        <v>41501.888373579284</v>
      </c>
      <c r="B2558" s="31">
        <v>168.25</v>
      </c>
      <c r="C2558" s="31">
        <v>176.39</v>
      </c>
      <c r="D2558" s="11">
        <f t="shared" si="466"/>
        <v>15.242957356778788</v>
      </c>
      <c r="E2558" s="2">
        <f t="shared" si="467"/>
        <v>-171.5086646279307</v>
      </c>
      <c r="F2558" s="2">
        <f t="shared" si="468"/>
        <v>-179.80632008154942</v>
      </c>
      <c r="G2558" s="28">
        <f t="shared" ref="G2558" si="478">A2558</f>
        <v>41501.888373579284</v>
      </c>
    </row>
    <row r="2559" spans="1:7" hidden="1" x14ac:dyDescent="0.25">
      <c r="A2559" s="18">
        <v>41501.895318023722</v>
      </c>
      <c r="B2559" s="31">
        <v>168.29</v>
      </c>
      <c r="C2559" s="31">
        <v>176.41</v>
      </c>
      <c r="D2559" s="11">
        <f t="shared" si="466"/>
        <v>15.249901801216765</v>
      </c>
      <c r="E2559" s="2">
        <f t="shared" si="467"/>
        <v>-171.54943934760448</v>
      </c>
      <c r="F2559" s="2">
        <f t="shared" si="468"/>
        <v>-179.82670744138633</v>
      </c>
    </row>
    <row r="2560" spans="1:7" hidden="1" x14ac:dyDescent="0.25">
      <c r="A2560" s="18">
        <v>41501.902262468167</v>
      </c>
      <c r="B2560" s="31">
        <v>168.32</v>
      </c>
      <c r="C2560" s="31">
        <v>176.46</v>
      </c>
      <c r="D2560" s="11">
        <f t="shared" si="466"/>
        <v>15.256846245662018</v>
      </c>
      <c r="E2560" s="2">
        <f t="shared" si="467"/>
        <v>-171.58002038735984</v>
      </c>
      <c r="F2560" s="2">
        <f t="shared" si="468"/>
        <v>-179.87767584097861</v>
      </c>
    </row>
    <row r="2561" spans="1:7" hidden="1" x14ac:dyDescent="0.25">
      <c r="A2561" s="18">
        <v>41501.909206912613</v>
      </c>
      <c r="B2561" s="31">
        <v>168.34</v>
      </c>
      <c r="C2561" s="31">
        <v>176.58</v>
      </c>
      <c r="D2561" s="11">
        <f t="shared" si="466"/>
        <v>15.263790690107271</v>
      </c>
      <c r="E2561" s="2">
        <f t="shared" si="467"/>
        <v>-171.60040774719675</v>
      </c>
      <c r="F2561" s="2">
        <f t="shared" si="468"/>
        <v>-180.00000000000003</v>
      </c>
    </row>
    <row r="2562" spans="1:7" hidden="1" x14ac:dyDescent="0.25">
      <c r="A2562" s="18">
        <v>41501.916151357058</v>
      </c>
      <c r="B2562" s="31">
        <v>168.38</v>
      </c>
      <c r="C2562" s="31">
        <v>176.6</v>
      </c>
      <c r="D2562" s="11">
        <f t="shared" si="466"/>
        <v>15.270735134552524</v>
      </c>
      <c r="E2562" s="2">
        <f t="shared" si="467"/>
        <v>-171.64118246687053</v>
      </c>
      <c r="F2562" s="2">
        <f t="shared" si="468"/>
        <v>-180.02038735983689</v>
      </c>
    </row>
    <row r="2563" spans="1:7" hidden="1" x14ac:dyDescent="0.25">
      <c r="A2563" s="18">
        <v>41501.923095801503</v>
      </c>
      <c r="B2563" s="31">
        <v>168.4</v>
      </c>
      <c r="C2563" s="31">
        <v>176.68</v>
      </c>
      <c r="D2563" s="11">
        <f t="shared" ref="D2563:D2626" si="479">A2563-$H$2</f>
        <v>15.277679578997777</v>
      </c>
      <c r="E2563" s="2">
        <f t="shared" ref="E2563:E2626" si="480">B2563/-0.981</f>
        <v>-171.66156982670745</v>
      </c>
      <c r="F2563" s="2">
        <f t="shared" ref="F2563:F2626" si="481">C2563/-0.981</f>
        <v>-180.10193679918453</v>
      </c>
      <c r="G2563" s="28"/>
    </row>
    <row r="2564" spans="1:7" x14ac:dyDescent="0.25">
      <c r="A2564" s="18">
        <v>41501.930040245948</v>
      </c>
      <c r="B2564" s="31">
        <v>168.45</v>
      </c>
      <c r="C2564" s="31">
        <v>176.73</v>
      </c>
      <c r="D2564" s="11">
        <f t="shared" si="479"/>
        <v>15.28462402344303</v>
      </c>
      <c r="E2564" s="2">
        <f t="shared" si="480"/>
        <v>-171.7125382262997</v>
      </c>
      <c r="F2564" s="2">
        <f t="shared" si="481"/>
        <v>-180.15290519877675</v>
      </c>
      <c r="G2564" s="28">
        <f t="shared" ref="G2564" si="482">A2564</f>
        <v>41501.930040245948</v>
      </c>
    </row>
    <row r="2565" spans="1:7" hidden="1" x14ac:dyDescent="0.25">
      <c r="A2565" s="18">
        <v>41501.936984690394</v>
      </c>
      <c r="B2565" s="31">
        <v>168.48</v>
      </c>
      <c r="C2565" s="31">
        <v>176.79</v>
      </c>
      <c r="D2565" s="11">
        <f t="shared" si="479"/>
        <v>15.291568467888283</v>
      </c>
      <c r="E2565" s="2">
        <f t="shared" si="480"/>
        <v>-171.74311926605503</v>
      </c>
      <c r="F2565" s="2">
        <f t="shared" si="481"/>
        <v>-180.21406727828744</v>
      </c>
    </row>
    <row r="2566" spans="1:7" hidden="1" x14ac:dyDescent="0.25">
      <c r="A2566" s="18">
        <v>41501.943929134839</v>
      </c>
      <c r="B2566" s="31">
        <v>168.5</v>
      </c>
      <c r="C2566" s="31">
        <v>176.91</v>
      </c>
      <c r="D2566" s="11">
        <f t="shared" si="479"/>
        <v>15.298512912333535</v>
      </c>
      <c r="E2566" s="2">
        <f t="shared" si="480"/>
        <v>-171.76350662589195</v>
      </c>
      <c r="F2566" s="2">
        <f t="shared" si="481"/>
        <v>-180.33639143730886</v>
      </c>
    </row>
    <row r="2567" spans="1:7" hidden="1" x14ac:dyDescent="0.25">
      <c r="A2567" s="18">
        <v>41501.950873579284</v>
      </c>
      <c r="B2567" s="31">
        <v>168.54</v>
      </c>
      <c r="C2567" s="31">
        <v>176.97</v>
      </c>
      <c r="D2567" s="11">
        <f t="shared" si="479"/>
        <v>15.305457356778788</v>
      </c>
      <c r="E2567" s="2">
        <f t="shared" si="480"/>
        <v>-171.80428134556576</v>
      </c>
      <c r="F2567" s="2">
        <f t="shared" si="481"/>
        <v>-180.39755351681958</v>
      </c>
    </row>
    <row r="2568" spans="1:7" hidden="1" x14ac:dyDescent="0.25">
      <c r="A2568" s="18">
        <v>41501.957818023722</v>
      </c>
      <c r="B2568" s="31">
        <v>168.57</v>
      </c>
      <c r="C2568" s="31">
        <v>177.03</v>
      </c>
      <c r="D2568" s="11">
        <f t="shared" si="479"/>
        <v>15.312401801216765</v>
      </c>
      <c r="E2568" s="2">
        <f t="shared" si="480"/>
        <v>-171.83486238532109</v>
      </c>
      <c r="F2568" s="2">
        <f t="shared" si="481"/>
        <v>-180.45871559633028</v>
      </c>
    </row>
    <row r="2569" spans="1:7" hidden="1" x14ac:dyDescent="0.25">
      <c r="A2569" s="18">
        <v>41501.964762468167</v>
      </c>
      <c r="B2569" s="31">
        <v>168.61</v>
      </c>
      <c r="C2569" s="31">
        <v>177.1</v>
      </c>
      <c r="D2569" s="11">
        <f t="shared" si="479"/>
        <v>15.319346245662018</v>
      </c>
      <c r="E2569" s="2">
        <f t="shared" si="480"/>
        <v>-171.87563710499492</v>
      </c>
      <c r="F2569" s="2">
        <f t="shared" si="481"/>
        <v>-180.53007135575942</v>
      </c>
      <c r="G2569" s="28"/>
    </row>
    <row r="2570" spans="1:7" x14ac:dyDescent="0.25">
      <c r="A2570" s="18">
        <v>41501.971706912613</v>
      </c>
      <c r="B2570" s="31">
        <v>168.65</v>
      </c>
      <c r="C2570" s="31">
        <v>177.18</v>
      </c>
      <c r="D2570" s="11">
        <f t="shared" si="479"/>
        <v>15.326290690107271</v>
      </c>
      <c r="E2570" s="2">
        <f t="shared" si="480"/>
        <v>-171.91641182466873</v>
      </c>
      <c r="F2570" s="2">
        <f t="shared" si="481"/>
        <v>-180.61162079510706</v>
      </c>
      <c r="G2570" s="28">
        <f t="shared" ref="G2570" si="483">A2570</f>
        <v>41501.971706912613</v>
      </c>
    </row>
    <row r="2571" spans="1:7" hidden="1" x14ac:dyDescent="0.25">
      <c r="A2571" s="18">
        <v>41501.978651357058</v>
      </c>
      <c r="B2571" s="31">
        <v>168.69</v>
      </c>
      <c r="C2571" s="31">
        <v>177.2</v>
      </c>
      <c r="D2571" s="11">
        <f t="shared" si="479"/>
        <v>15.333235134552524</v>
      </c>
      <c r="E2571" s="2">
        <f t="shared" si="480"/>
        <v>-171.95718654434251</v>
      </c>
      <c r="F2571" s="2">
        <f t="shared" si="481"/>
        <v>-180.63200815494392</v>
      </c>
    </row>
    <row r="2572" spans="1:7" hidden="1" x14ac:dyDescent="0.25">
      <c r="A2572" s="18">
        <v>41501.985595801503</v>
      </c>
      <c r="B2572" s="31">
        <v>168.72</v>
      </c>
      <c r="C2572" s="31">
        <v>177.33</v>
      </c>
      <c r="D2572" s="11">
        <f t="shared" si="479"/>
        <v>15.340179578997777</v>
      </c>
      <c r="E2572" s="2">
        <f t="shared" si="480"/>
        <v>-171.98776758409787</v>
      </c>
      <c r="F2572" s="2">
        <f t="shared" si="481"/>
        <v>-180.76452599388381</v>
      </c>
    </row>
    <row r="2573" spans="1:7" hidden="1" x14ac:dyDescent="0.25">
      <c r="A2573" s="18">
        <v>41501.992540245948</v>
      </c>
      <c r="B2573" s="31">
        <v>168.76</v>
      </c>
      <c r="C2573" s="31">
        <v>177.38</v>
      </c>
      <c r="D2573" s="11">
        <f t="shared" si="479"/>
        <v>15.34712402344303</v>
      </c>
      <c r="E2573" s="2">
        <f t="shared" si="480"/>
        <v>-172.02854230377164</v>
      </c>
      <c r="F2573" s="2">
        <f t="shared" si="481"/>
        <v>-180.81549439347603</v>
      </c>
    </row>
    <row r="2574" spans="1:7" hidden="1" x14ac:dyDescent="0.25">
      <c r="A2574" s="18">
        <v>41501.999484690394</v>
      </c>
      <c r="B2574" s="31">
        <v>168.8</v>
      </c>
      <c r="C2574" s="31">
        <v>177.45</v>
      </c>
      <c r="D2574" s="11">
        <f t="shared" si="479"/>
        <v>15.354068467888283</v>
      </c>
      <c r="E2574" s="2">
        <f t="shared" si="480"/>
        <v>-172.06931702344548</v>
      </c>
      <c r="F2574" s="2">
        <f t="shared" si="481"/>
        <v>-180.8868501529052</v>
      </c>
    </row>
    <row r="2575" spans="1:7" hidden="1" x14ac:dyDescent="0.25">
      <c r="A2575" s="18">
        <v>41502.006429134839</v>
      </c>
      <c r="B2575" s="31">
        <v>168.83</v>
      </c>
      <c r="C2575" s="31">
        <v>177.52</v>
      </c>
      <c r="D2575" s="11">
        <f t="shared" si="479"/>
        <v>15.361012912333535</v>
      </c>
      <c r="E2575" s="2">
        <f t="shared" si="480"/>
        <v>-172.09989806320084</v>
      </c>
      <c r="F2575" s="2">
        <f t="shared" si="481"/>
        <v>-180.95820591233436</v>
      </c>
      <c r="G2575" s="28"/>
    </row>
    <row r="2576" spans="1:7" x14ac:dyDescent="0.25">
      <c r="A2576" s="18">
        <v>41502.013373579284</v>
      </c>
      <c r="B2576" s="31">
        <v>168.86</v>
      </c>
      <c r="C2576" s="31">
        <v>177.66</v>
      </c>
      <c r="D2576" s="11">
        <f t="shared" si="479"/>
        <v>15.367957356778788</v>
      </c>
      <c r="E2576" s="2">
        <f t="shared" si="480"/>
        <v>-172.13047910295617</v>
      </c>
      <c r="F2576" s="2">
        <f t="shared" si="481"/>
        <v>-181.10091743119267</v>
      </c>
      <c r="G2576" s="28">
        <f t="shared" ref="G2576" si="484">A2576</f>
        <v>41502.013373579284</v>
      </c>
    </row>
    <row r="2577" spans="1:7" hidden="1" x14ac:dyDescent="0.25">
      <c r="A2577" s="18">
        <v>41502.020318023722</v>
      </c>
      <c r="B2577" s="31">
        <v>168.9</v>
      </c>
      <c r="C2577" s="31">
        <v>177.7</v>
      </c>
      <c r="D2577" s="11">
        <f t="shared" si="479"/>
        <v>15.374901801216765</v>
      </c>
      <c r="E2577" s="2">
        <f t="shared" si="480"/>
        <v>-172.17125382262998</v>
      </c>
      <c r="F2577" s="2">
        <f t="shared" si="481"/>
        <v>-181.14169215086645</v>
      </c>
    </row>
    <row r="2578" spans="1:7" hidden="1" x14ac:dyDescent="0.25">
      <c r="A2578" s="18">
        <v>41502.027262468167</v>
      </c>
      <c r="B2578" s="31">
        <v>168.95</v>
      </c>
      <c r="C2578" s="31">
        <v>177.79</v>
      </c>
      <c r="D2578" s="11">
        <f t="shared" si="479"/>
        <v>15.381846245662018</v>
      </c>
      <c r="E2578" s="2">
        <f t="shared" si="480"/>
        <v>-172.2222222222222</v>
      </c>
      <c r="F2578" s="2">
        <f t="shared" si="481"/>
        <v>-181.2334352701325</v>
      </c>
    </row>
    <row r="2579" spans="1:7" hidden="1" x14ac:dyDescent="0.25">
      <c r="A2579" s="18">
        <v>41502.034206912613</v>
      </c>
      <c r="B2579" s="31">
        <v>168.99</v>
      </c>
      <c r="C2579" s="31">
        <v>177.85</v>
      </c>
      <c r="D2579" s="11">
        <f t="shared" si="479"/>
        <v>15.388790690107271</v>
      </c>
      <c r="E2579" s="2">
        <f t="shared" si="480"/>
        <v>-172.26299694189603</v>
      </c>
      <c r="F2579" s="2">
        <f t="shared" si="481"/>
        <v>-181.29459734964323</v>
      </c>
    </row>
    <row r="2580" spans="1:7" hidden="1" x14ac:dyDescent="0.25">
      <c r="A2580" s="18">
        <v>41502.041151357058</v>
      </c>
      <c r="B2580" s="31">
        <v>169.03</v>
      </c>
      <c r="C2580" s="31">
        <v>177.93</v>
      </c>
      <c r="D2580" s="11">
        <f t="shared" si="479"/>
        <v>15.395735134552524</v>
      </c>
      <c r="E2580" s="2">
        <f t="shared" si="480"/>
        <v>-172.30377166156984</v>
      </c>
      <c r="F2580" s="2">
        <f t="shared" si="481"/>
        <v>-181.37614678899084</v>
      </c>
    </row>
    <row r="2581" spans="1:7" hidden="1" x14ac:dyDescent="0.25">
      <c r="A2581" s="18">
        <v>41502.048095801503</v>
      </c>
      <c r="B2581" s="31">
        <v>169.07</v>
      </c>
      <c r="C2581" s="31">
        <v>177.99</v>
      </c>
      <c r="D2581" s="11">
        <f t="shared" si="479"/>
        <v>15.402679578997777</v>
      </c>
      <c r="E2581" s="2">
        <f t="shared" si="480"/>
        <v>-172.34454638124362</v>
      </c>
      <c r="F2581" s="2">
        <f t="shared" si="481"/>
        <v>-181.43730886850153</v>
      </c>
      <c r="G2581" s="28"/>
    </row>
    <row r="2582" spans="1:7" x14ac:dyDescent="0.25">
      <c r="A2582" s="18">
        <v>41502.055040245948</v>
      </c>
      <c r="B2582" s="31">
        <v>169.11</v>
      </c>
      <c r="C2582" s="31">
        <v>178.12</v>
      </c>
      <c r="D2582" s="11">
        <f t="shared" si="479"/>
        <v>15.40962402344303</v>
      </c>
      <c r="E2582" s="2">
        <f t="shared" si="480"/>
        <v>-172.38532110091745</v>
      </c>
      <c r="F2582" s="2">
        <f t="shared" si="481"/>
        <v>-181.56982670744139</v>
      </c>
      <c r="G2582" s="28">
        <f t="shared" ref="G2582" si="485">A2582</f>
        <v>41502.055040245948</v>
      </c>
    </row>
    <row r="2583" spans="1:7" hidden="1" x14ac:dyDescent="0.25">
      <c r="A2583" s="18">
        <v>41502.061984690394</v>
      </c>
      <c r="B2583" s="31">
        <v>169.15</v>
      </c>
      <c r="C2583" s="31">
        <v>178.2</v>
      </c>
      <c r="D2583" s="11">
        <f t="shared" si="479"/>
        <v>15.416568467888283</v>
      </c>
      <c r="E2583" s="2">
        <f t="shared" si="480"/>
        <v>-172.42609582059123</v>
      </c>
      <c r="F2583" s="2">
        <f t="shared" si="481"/>
        <v>-181.65137614678898</v>
      </c>
    </row>
    <row r="2584" spans="1:7" hidden="1" x14ac:dyDescent="0.25">
      <c r="A2584" s="18">
        <v>41502.068929134839</v>
      </c>
      <c r="B2584" s="31">
        <v>169.19</v>
      </c>
      <c r="C2584" s="31">
        <v>178.34</v>
      </c>
      <c r="D2584" s="11">
        <f t="shared" si="479"/>
        <v>15.423512912333535</v>
      </c>
      <c r="E2584" s="2">
        <f t="shared" si="480"/>
        <v>-172.46687054026503</v>
      </c>
      <c r="F2584" s="2">
        <f t="shared" si="481"/>
        <v>-181.79408766564731</v>
      </c>
    </row>
    <row r="2585" spans="1:7" hidden="1" x14ac:dyDescent="0.25">
      <c r="A2585" s="18">
        <v>41502.075873579284</v>
      </c>
      <c r="B2585" s="31">
        <v>169.23</v>
      </c>
      <c r="C2585" s="31">
        <v>178.35</v>
      </c>
      <c r="D2585" s="11">
        <f t="shared" si="479"/>
        <v>15.430457356778788</v>
      </c>
      <c r="E2585" s="2">
        <f t="shared" si="480"/>
        <v>-172.50764525993884</v>
      </c>
      <c r="F2585" s="2">
        <f t="shared" si="481"/>
        <v>-181.80428134556576</v>
      </c>
    </row>
    <row r="2586" spans="1:7" hidden="1" x14ac:dyDescent="0.25">
      <c r="A2586" s="18">
        <v>41502.082818023722</v>
      </c>
      <c r="B2586" s="31">
        <v>169.27</v>
      </c>
      <c r="C2586" s="31">
        <v>178.47</v>
      </c>
      <c r="D2586" s="11">
        <f t="shared" si="479"/>
        <v>15.437401801216765</v>
      </c>
      <c r="E2586" s="2">
        <f t="shared" si="480"/>
        <v>-172.54841997961265</v>
      </c>
      <c r="F2586" s="2">
        <f t="shared" si="481"/>
        <v>-181.92660550458714</v>
      </c>
    </row>
    <row r="2587" spans="1:7" hidden="1" x14ac:dyDescent="0.25">
      <c r="A2587" s="18">
        <v>41502.089762468167</v>
      </c>
      <c r="B2587" s="31">
        <v>169.31</v>
      </c>
      <c r="C2587" s="31">
        <v>178.57</v>
      </c>
      <c r="D2587" s="11">
        <f t="shared" si="479"/>
        <v>15.444346245662018</v>
      </c>
      <c r="E2587" s="2">
        <f t="shared" si="480"/>
        <v>-172.58919469928645</v>
      </c>
      <c r="F2587" s="2">
        <f t="shared" si="481"/>
        <v>-182.02854230377164</v>
      </c>
      <c r="G2587" s="28"/>
    </row>
    <row r="2588" spans="1:7" x14ac:dyDescent="0.25">
      <c r="A2588" s="18">
        <v>41502.096706912613</v>
      </c>
      <c r="B2588" s="31">
        <v>169.34</v>
      </c>
      <c r="C2588" s="31">
        <v>178.65</v>
      </c>
      <c r="D2588" s="11">
        <f t="shared" si="479"/>
        <v>15.451290690107271</v>
      </c>
      <c r="E2588" s="2">
        <f t="shared" si="480"/>
        <v>-172.61977573904181</v>
      </c>
      <c r="F2588" s="2">
        <f t="shared" si="481"/>
        <v>-182.11009174311928</v>
      </c>
      <c r="G2588" s="28">
        <f t="shared" ref="G2588" si="486">A2588</f>
        <v>41502.096706912613</v>
      </c>
    </row>
    <row r="2589" spans="1:7" hidden="1" x14ac:dyDescent="0.25">
      <c r="A2589" s="18">
        <v>41502.103651357058</v>
      </c>
      <c r="B2589" s="31">
        <v>169.38</v>
      </c>
      <c r="C2589" s="31">
        <v>178.72</v>
      </c>
      <c r="D2589" s="11">
        <f t="shared" si="479"/>
        <v>15.458235134552524</v>
      </c>
      <c r="E2589" s="2">
        <f t="shared" si="480"/>
        <v>-172.66055045871559</v>
      </c>
      <c r="F2589" s="2">
        <f t="shared" si="481"/>
        <v>-182.18144750254842</v>
      </c>
    </row>
    <row r="2590" spans="1:7" hidden="1" x14ac:dyDescent="0.25">
      <c r="A2590" s="18">
        <v>41502.110595801503</v>
      </c>
      <c r="B2590" s="31">
        <v>169.42</v>
      </c>
      <c r="C2590" s="31">
        <v>178.83</v>
      </c>
      <c r="D2590" s="11">
        <f t="shared" si="479"/>
        <v>15.465179578997777</v>
      </c>
      <c r="E2590" s="2">
        <f t="shared" si="480"/>
        <v>-172.7013251783894</v>
      </c>
      <c r="F2590" s="2">
        <f t="shared" si="481"/>
        <v>-182.2935779816514</v>
      </c>
    </row>
    <row r="2591" spans="1:7" hidden="1" x14ac:dyDescent="0.25">
      <c r="A2591" s="18">
        <v>41502.117540245948</v>
      </c>
      <c r="B2591" s="31">
        <v>169.46</v>
      </c>
      <c r="C2591" s="31">
        <v>178.92</v>
      </c>
      <c r="D2591" s="11">
        <f t="shared" si="479"/>
        <v>15.47212402344303</v>
      </c>
      <c r="E2591" s="2">
        <f t="shared" si="480"/>
        <v>-172.7420998980632</v>
      </c>
      <c r="F2591" s="2">
        <f t="shared" si="481"/>
        <v>-182.38532110091742</v>
      </c>
    </row>
    <row r="2592" spans="1:7" hidden="1" x14ac:dyDescent="0.25">
      <c r="A2592" s="18">
        <v>41502.124484690394</v>
      </c>
      <c r="B2592" s="31">
        <v>169.49</v>
      </c>
      <c r="C2592" s="31">
        <v>178.99</v>
      </c>
      <c r="D2592" s="11">
        <f t="shared" si="479"/>
        <v>15.479068467888283</v>
      </c>
      <c r="E2592" s="2">
        <f t="shared" si="480"/>
        <v>-172.77268093781856</v>
      </c>
      <c r="F2592" s="2">
        <f t="shared" si="481"/>
        <v>-182.45667686034659</v>
      </c>
    </row>
    <row r="2593" spans="1:7" hidden="1" x14ac:dyDescent="0.25">
      <c r="A2593" s="18">
        <v>41502.131429134839</v>
      </c>
      <c r="B2593" s="31">
        <v>169.53</v>
      </c>
      <c r="C2593" s="31">
        <v>179.1</v>
      </c>
      <c r="D2593" s="11">
        <f t="shared" si="479"/>
        <v>15.486012912333535</v>
      </c>
      <c r="E2593" s="2">
        <f t="shared" si="480"/>
        <v>-172.81345565749237</v>
      </c>
      <c r="F2593" s="2">
        <f t="shared" si="481"/>
        <v>-182.56880733944953</v>
      </c>
      <c r="G2593" s="28"/>
    </row>
    <row r="2594" spans="1:7" x14ac:dyDescent="0.25">
      <c r="A2594" s="18">
        <v>41502.138373579284</v>
      </c>
      <c r="B2594" s="31">
        <v>169.58</v>
      </c>
      <c r="C2594" s="31">
        <v>179.25</v>
      </c>
      <c r="D2594" s="11">
        <f t="shared" si="479"/>
        <v>15.492957356778788</v>
      </c>
      <c r="E2594" s="2">
        <f t="shared" si="480"/>
        <v>-172.86442405708462</v>
      </c>
      <c r="F2594" s="2">
        <f t="shared" si="481"/>
        <v>-182.72171253822631</v>
      </c>
      <c r="G2594" s="28">
        <f t="shared" ref="G2594" si="487">A2594</f>
        <v>41502.138373579284</v>
      </c>
    </row>
    <row r="2595" spans="1:7" hidden="1" x14ac:dyDescent="0.25">
      <c r="A2595" s="18">
        <v>41502.145318023722</v>
      </c>
      <c r="B2595" s="31">
        <v>169.63</v>
      </c>
      <c r="C2595" s="31">
        <v>179.32</v>
      </c>
      <c r="D2595" s="11">
        <f t="shared" si="479"/>
        <v>15.499901801216765</v>
      </c>
      <c r="E2595" s="2">
        <f t="shared" si="480"/>
        <v>-172.91539245667687</v>
      </c>
      <c r="F2595" s="2">
        <f t="shared" si="481"/>
        <v>-182.79306829765545</v>
      </c>
    </row>
    <row r="2596" spans="1:7" hidden="1" x14ac:dyDescent="0.25">
      <c r="A2596" s="18">
        <v>41502.152262468167</v>
      </c>
      <c r="B2596" s="31">
        <v>169.65</v>
      </c>
      <c r="C2596" s="31">
        <v>179.41</v>
      </c>
      <c r="D2596" s="11">
        <f t="shared" si="479"/>
        <v>15.506846245662018</v>
      </c>
      <c r="E2596" s="2">
        <f t="shared" si="480"/>
        <v>-172.93577981651376</v>
      </c>
      <c r="F2596" s="2">
        <f t="shared" si="481"/>
        <v>-182.88481141692151</v>
      </c>
    </row>
    <row r="2597" spans="1:7" hidden="1" x14ac:dyDescent="0.25">
      <c r="A2597" s="18">
        <v>41502.159206912613</v>
      </c>
      <c r="B2597" s="31">
        <v>169.7</v>
      </c>
      <c r="C2597" s="31">
        <v>179.54</v>
      </c>
      <c r="D2597" s="11">
        <f t="shared" si="479"/>
        <v>15.513790690107271</v>
      </c>
      <c r="E2597" s="2">
        <f t="shared" si="480"/>
        <v>-172.98674821610601</v>
      </c>
      <c r="F2597" s="2">
        <f t="shared" si="481"/>
        <v>-183.01732925586137</v>
      </c>
    </row>
    <row r="2598" spans="1:7" hidden="1" x14ac:dyDescent="0.25">
      <c r="A2598" s="18">
        <v>41502.166151357058</v>
      </c>
      <c r="B2598" s="31">
        <v>169.74</v>
      </c>
      <c r="C2598" s="31">
        <v>179.69</v>
      </c>
      <c r="D2598" s="11">
        <f t="shared" si="479"/>
        <v>15.520735134552524</v>
      </c>
      <c r="E2598" s="2">
        <f t="shared" si="480"/>
        <v>-173.02752293577984</v>
      </c>
      <c r="F2598" s="2">
        <f t="shared" si="481"/>
        <v>-183.17023445463812</v>
      </c>
    </row>
    <row r="2599" spans="1:7" hidden="1" x14ac:dyDescent="0.25">
      <c r="A2599" s="18">
        <v>41502.173095801503</v>
      </c>
      <c r="B2599" s="31">
        <v>169.78</v>
      </c>
      <c r="C2599" s="31">
        <v>179.76</v>
      </c>
      <c r="D2599" s="11">
        <f t="shared" si="479"/>
        <v>15.527679578997777</v>
      </c>
      <c r="E2599" s="2">
        <f t="shared" si="480"/>
        <v>-173.06829765545362</v>
      </c>
      <c r="F2599" s="2">
        <f t="shared" si="481"/>
        <v>-183.24159021406726</v>
      </c>
      <c r="G2599" s="28"/>
    </row>
    <row r="2600" spans="1:7" x14ac:dyDescent="0.25">
      <c r="A2600" s="18">
        <v>41502.180040245948</v>
      </c>
      <c r="B2600" s="31">
        <v>169.82</v>
      </c>
      <c r="C2600" s="31">
        <v>179.83</v>
      </c>
      <c r="D2600" s="11">
        <f t="shared" si="479"/>
        <v>15.53462402344303</v>
      </c>
      <c r="E2600" s="2">
        <f t="shared" si="480"/>
        <v>-173.10907237512743</v>
      </c>
      <c r="F2600" s="2">
        <f t="shared" si="481"/>
        <v>-183.31294597349645</v>
      </c>
      <c r="G2600" s="28">
        <f t="shared" ref="G2600" si="488">A2600</f>
        <v>41502.180040245948</v>
      </c>
    </row>
    <row r="2601" spans="1:7" hidden="1" x14ac:dyDescent="0.25">
      <c r="A2601" s="18">
        <v>41502.186984690394</v>
      </c>
      <c r="B2601" s="31">
        <v>169.86</v>
      </c>
      <c r="C2601" s="31">
        <v>180.02</v>
      </c>
      <c r="D2601" s="11">
        <f t="shared" si="479"/>
        <v>15.541568467888283</v>
      </c>
      <c r="E2601" s="2">
        <f t="shared" si="480"/>
        <v>-173.14984709480123</v>
      </c>
      <c r="F2601" s="2">
        <f t="shared" si="481"/>
        <v>-183.50662589194701</v>
      </c>
    </row>
    <row r="2602" spans="1:7" hidden="1" x14ac:dyDescent="0.25">
      <c r="A2602" s="18">
        <v>41502.193929134839</v>
      </c>
      <c r="B2602" s="31">
        <v>169.89</v>
      </c>
      <c r="C2602" s="31">
        <v>180.07</v>
      </c>
      <c r="D2602" s="11">
        <f t="shared" si="479"/>
        <v>15.548512912333535</v>
      </c>
      <c r="E2602" s="2">
        <f t="shared" si="480"/>
        <v>-173.18042813455656</v>
      </c>
      <c r="F2602" s="2">
        <f t="shared" si="481"/>
        <v>-183.55759429153923</v>
      </c>
    </row>
    <row r="2603" spans="1:7" hidden="1" x14ac:dyDescent="0.25">
      <c r="A2603" s="18">
        <v>41502.200873579284</v>
      </c>
      <c r="B2603" s="31">
        <v>169.93</v>
      </c>
      <c r="C2603" s="31">
        <v>180.04</v>
      </c>
      <c r="D2603" s="11">
        <f t="shared" si="479"/>
        <v>15.555457356778788</v>
      </c>
      <c r="E2603" s="2">
        <f t="shared" si="480"/>
        <v>-173.2212028542304</v>
      </c>
      <c r="F2603" s="2">
        <f t="shared" si="481"/>
        <v>-183.5270132517839</v>
      </c>
    </row>
    <row r="2604" spans="1:7" hidden="1" x14ac:dyDescent="0.25">
      <c r="A2604" s="18">
        <v>41502.207818023722</v>
      </c>
      <c r="B2604" s="31">
        <v>169.97</v>
      </c>
      <c r="C2604" s="31">
        <v>180.06</v>
      </c>
      <c r="D2604" s="11">
        <f t="shared" si="479"/>
        <v>15.562401801216765</v>
      </c>
      <c r="E2604" s="2">
        <f t="shared" si="480"/>
        <v>-173.26197757390418</v>
      </c>
      <c r="F2604" s="2">
        <f t="shared" si="481"/>
        <v>-183.54740061162079</v>
      </c>
    </row>
    <row r="2605" spans="1:7" hidden="1" x14ac:dyDescent="0.25">
      <c r="A2605" s="18">
        <v>41502.214762468167</v>
      </c>
      <c r="B2605" s="31">
        <v>170.01</v>
      </c>
      <c r="C2605" s="31">
        <v>180.36</v>
      </c>
      <c r="D2605" s="11">
        <f t="shared" si="479"/>
        <v>15.569346245662018</v>
      </c>
      <c r="E2605" s="2">
        <f t="shared" si="480"/>
        <v>-173.30275229357798</v>
      </c>
      <c r="F2605" s="2">
        <f t="shared" si="481"/>
        <v>-183.85321100917432</v>
      </c>
      <c r="G2605" s="28"/>
    </row>
    <row r="2606" spans="1:7" x14ac:dyDescent="0.25">
      <c r="A2606" s="18">
        <v>41502.221706912613</v>
      </c>
      <c r="B2606" s="31">
        <v>170.04</v>
      </c>
      <c r="C2606" s="31">
        <v>180.42</v>
      </c>
      <c r="D2606" s="11">
        <f t="shared" si="479"/>
        <v>15.576290690107271</v>
      </c>
      <c r="E2606" s="2">
        <f t="shared" si="480"/>
        <v>-173.33333333333331</v>
      </c>
      <c r="F2606" s="2">
        <f t="shared" si="481"/>
        <v>-183.91437308868501</v>
      </c>
      <c r="G2606" s="28">
        <f t="shared" ref="G2606" si="489">A2606</f>
        <v>41502.221706912613</v>
      </c>
    </row>
    <row r="2607" spans="1:7" hidden="1" x14ac:dyDescent="0.25">
      <c r="A2607" s="18">
        <v>41502.228651357058</v>
      </c>
      <c r="B2607" s="31">
        <v>170.1</v>
      </c>
      <c r="C2607" s="31">
        <v>180.62</v>
      </c>
      <c r="D2607" s="11">
        <f t="shared" si="479"/>
        <v>15.583235134552524</v>
      </c>
      <c r="E2607" s="2">
        <f t="shared" si="480"/>
        <v>-173.39449541284404</v>
      </c>
      <c r="F2607" s="2">
        <f t="shared" si="481"/>
        <v>-184.11824668705404</v>
      </c>
    </row>
    <row r="2608" spans="1:7" hidden="1" x14ac:dyDescent="0.25">
      <c r="A2608" s="18">
        <v>41502.235595801503</v>
      </c>
      <c r="B2608" s="31">
        <v>170.3</v>
      </c>
      <c r="C2608" s="31">
        <v>180.95</v>
      </c>
      <c r="D2608" s="11">
        <f t="shared" si="479"/>
        <v>15.590179578997777</v>
      </c>
      <c r="E2608" s="2">
        <f t="shared" si="480"/>
        <v>-173.59836901121307</v>
      </c>
      <c r="F2608" s="2">
        <f t="shared" si="481"/>
        <v>-184.45463812436287</v>
      </c>
    </row>
    <row r="2609" spans="1:7" hidden="1" x14ac:dyDescent="0.25">
      <c r="A2609" s="18">
        <v>41502.242540245948</v>
      </c>
      <c r="B2609" s="31">
        <v>170.34</v>
      </c>
      <c r="C2609" s="31">
        <v>181.07</v>
      </c>
      <c r="D2609" s="11">
        <f t="shared" si="479"/>
        <v>15.59712402344303</v>
      </c>
      <c r="E2609" s="2">
        <f t="shared" si="480"/>
        <v>-173.63914373088684</v>
      </c>
      <c r="F2609" s="2">
        <f t="shared" si="481"/>
        <v>-184.57696228338429</v>
      </c>
    </row>
    <row r="2610" spans="1:7" hidden="1" x14ac:dyDescent="0.25">
      <c r="A2610" s="18">
        <v>41502.249484690394</v>
      </c>
      <c r="B2610" s="31">
        <v>170.38</v>
      </c>
      <c r="C2610" s="31">
        <v>181.16</v>
      </c>
      <c r="D2610" s="11">
        <f t="shared" si="479"/>
        <v>15.604068467888283</v>
      </c>
      <c r="E2610" s="2">
        <f t="shared" si="480"/>
        <v>-173.67991845056065</v>
      </c>
      <c r="F2610" s="2">
        <f t="shared" si="481"/>
        <v>-184.66870540265035</v>
      </c>
    </row>
    <row r="2611" spans="1:7" hidden="1" x14ac:dyDescent="0.25">
      <c r="A2611" s="18">
        <v>41502.256429134839</v>
      </c>
      <c r="B2611" s="31">
        <v>170.42</v>
      </c>
      <c r="C2611" s="31">
        <v>181.3</v>
      </c>
      <c r="D2611" s="11">
        <f t="shared" si="479"/>
        <v>15.611012912333535</v>
      </c>
      <c r="E2611" s="2">
        <f t="shared" si="480"/>
        <v>-173.72069317023445</v>
      </c>
      <c r="F2611" s="2">
        <f t="shared" si="481"/>
        <v>-184.81141692150868</v>
      </c>
      <c r="G2611" s="28"/>
    </row>
    <row r="2612" spans="1:7" x14ac:dyDescent="0.25">
      <c r="A2612" s="18">
        <v>41502.263373579284</v>
      </c>
      <c r="B2612" s="31">
        <v>170.47</v>
      </c>
      <c r="C2612" s="31">
        <v>181.39</v>
      </c>
      <c r="D2612" s="11">
        <f t="shared" si="479"/>
        <v>15.617957356778788</v>
      </c>
      <c r="E2612" s="2">
        <f t="shared" si="480"/>
        <v>-173.7716615698267</v>
      </c>
      <c r="F2612" s="2">
        <f t="shared" si="481"/>
        <v>-184.90316004077471</v>
      </c>
      <c r="G2612" s="28">
        <f t="shared" ref="G2612" si="490">A2612</f>
        <v>41502.263373579284</v>
      </c>
    </row>
    <row r="2613" spans="1:7" hidden="1" x14ac:dyDescent="0.25">
      <c r="A2613" s="18">
        <v>41502.270318023722</v>
      </c>
      <c r="B2613" s="31">
        <v>170.51</v>
      </c>
      <c r="C2613" s="31">
        <v>181.51</v>
      </c>
      <c r="D2613" s="11">
        <f t="shared" si="479"/>
        <v>15.624901801216765</v>
      </c>
      <c r="E2613" s="2">
        <f t="shared" si="480"/>
        <v>-173.81243628950051</v>
      </c>
      <c r="F2613" s="2">
        <f t="shared" si="481"/>
        <v>-185.02548419979613</v>
      </c>
    </row>
    <row r="2614" spans="1:7" hidden="1" x14ac:dyDescent="0.25">
      <c r="A2614" s="18">
        <v>41502.277262468167</v>
      </c>
      <c r="B2614" s="31">
        <v>170.55</v>
      </c>
      <c r="C2614" s="31">
        <v>181.63</v>
      </c>
      <c r="D2614" s="11">
        <f t="shared" si="479"/>
        <v>15.631846245662018</v>
      </c>
      <c r="E2614" s="2">
        <f t="shared" si="480"/>
        <v>-173.85321100917432</v>
      </c>
      <c r="F2614" s="2">
        <f t="shared" si="481"/>
        <v>-185.14780835881754</v>
      </c>
    </row>
    <row r="2615" spans="1:7" hidden="1" x14ac:dyDescent="0.25">
      <c r="A2615" s="18">
        <v>41502.284206912613</v>
      </c>
      <c r="B2615" s="31">
        <v>170.59</v>
      </c>
      <c r="C2615" s="31">
        <v>181.85</v>
      </c>
      <c r="D2615" s="11">
        <f t="shared" si="479"/>
        <v>15.638790690107271</v>
      </c>
      <c r="E2615" s="2">
        <f t="shared" si="480"/>
        <v>-173.89398572884812</v>
      </c>
      <c r="F2615" s="2">
        <f t="shared" si="481"/>
        <v>-185.37206931702343</v>
      </c>
    </row>
    <row r="2616" spans="1:7" hidden="1" x14ac:dyDescent="0.25">
      <c r="A2616" s="18">
        <v>41502.291151357058</v>
      </c>
      <c r="B2616" s="31">
        <v>170.64</v>
      </c>
      <c r="C2616" s="31">
        <v>181.93</v>
      </c>
      <c r="D2616" s="11">
        <f t="shared" si="479"/>
        <v>15.645735134552524</v>
      </c>
      <c r="E2616" s="2">
        <f t="shared" si="480"/>
        <v>-173.94495412844034</v>
      </c>
      <c r="F2616" s="2">
        <f t="shared" si="481"/>
        <v>-185.45361875637107</v>
      </c>
    </row>
    <row r="2617" spans="1:7" hidden="1" x14ac:dyDescent="0.25">
      <c r="A2617" s="18">
        <v>41502.298095801503</v>
      </c>
      <c r="B2617" s="31">
        <v>170.68</v>
      </c>
      <c r="C2617" s="31">
        <v>182.11</v>
      </c>
      <c r="D2617" s="11">
        <f t="shared" si="479"/>
        <v>15.652679578997777</v>
      </c>
      <c r="E2617" s="2">
        <f t="shared" si="480"/>
        <v>-173.98572884811418</v>
      </c>
      <c r="F2617" s="2">
        <f t="shared" si="481"/>
        <v>-185.63710499490318</v>
      </c>
      <c r="G2617" s="28"/>
    </row>
    <row r="2618" spans="1:7" x14ac:dyDescent="0.25">
      <c r="A2618" s="18">
        <v>41502.305040245948</v>
      </c>
      <c r="B2618" s="31">
        <v>170.71</v>
      </c>
      <c r="C2618" s="31">
        <v>182.17</v>
      </c>
      <c r="D2618" s="11">
        <f t="shared" si="479"/>
        <v>15.65962402344303</v>
      </c>
      <c r="E2618" s="2">
        <f t="shared" si="480"/>
        <v>-174.01630988786954</v>
      </c>
      <c r="F2618" s="2">
        <f t="shared" si="481"/>
        <v>-185.69826707441385</v>
      </c>
      <c r="G2618" s="28">
        <f t="shared" ref="G2618" si="491">A2618</f>
        <v>41502.305040245948</v>
      </c>
    </row>
    <row r="2619" spans="1:7" hidden="1" x14ac:dyDescent="0.25">
      <c r="A2619" s="18">
        <v>41502.311984690394</v>
      </c>
      <c r="B2619" s="31">
        <v>170.74</v>
      </c>
      <c r="C2619" s="31">
        <v>182.22</v>
      </c>
      <c r="D2619" s="11">
        <f t="shared" si="479"/>
        <v>15.666568467888283</v>
      </c>
      <c r="E2619" s="2">
        <f t="shared" si="480"/>
        <v>-174.04689092762487</v>
      </c>
      <c r="F2619" s="2">
        <f t="shared" si="481"/>
        <v>-185.74923547400613</v>
      </c>
    </row>
    <row r="2620" spans="1:7" hidden="1" x14ac:dyDescent="0.25">
      <c r="A2620" s="18">
        <v>41502.318929134839</v>
      </c>
      <c r="B2620" s="31">
        <v>170.77</v>
      </c>
      <c r="C2620" s="31">
        <v>182.18</v>
      </c>
      <c r="D2620" s="11">
        <f t="shared" si="479"/>
        <v>15.673512912333535</v>
      </c>
      <c r="E2620" s="2">
        <f t="shared" si="480"/>
        <v>-174.07747196738023</v>
      </c>
      <c r="F2620" s="2">
        <f t="shared" si="481"/>
        <v>-185.70846075433232</v>
      </c>
    </row>
    <row r="2621" spans="1:7" hidden="1" x14ac:dyDescent="0.25">
      <c r="A2621" s="18">
        <v>41502.325873579284</v>
      </c>
      <c r="B2621" s="31">
        <v>170.79</v>
      </c>
      <c r="C2621" s="31">
        <v>182.39</v>
      </c>
      <c r="D2621" s="11">
        <f t="shared" si="479"/>
        <v>15.680457356778788</v>
      </c>
      <c r="E2621" s="2">
        <f t="shared" si="480"/>
        <v>-174.09785932721712</v>
      </c>
      <c r="F2621" s="2">
        <f t="shared" si="481"/>
        <v>-185.92252803261977</v>
      </c>
    </row>
    <row r="2622" spans="1:7" hidden="1" x14ac:dyDescent="0.25">
      <c r="A2622" s="18">
        <v>41502.332818023722</v>
      </c>
      <c r="B2622" s="31">
        <v>170.82</v>
      </c>
      <c r="C2622" s="31">
        <v>182.51</v>
      </c>
      <c r="D2622" s="11">
        <f t="shared" si="479"/>
        <v>15.687401801216765</v>
      </c>
      <c r="E2622" s="2">
        <f t="shared" si="480"/>
        <v>-174.12844036697248</v>
      </c>
      <c r="F2622" s="2">
        <f t="shared" si="481"/>
        <v>-186.04485219164118</v>
      </c>
    </row>
    <row r="2623" spans="1:7" hidden="1" x14ac:dyDescent="0.25">
      <c r="A2623" s="18">
        <v>41502.339762468167</v>
      </c>
      <c r="B2623" s="31">
        <v>170.85</v>
      </c>
      <c r="C2623" s="31">
        <v>182.59</v>
      </c>
      <c r="D2623" s="11">
        <f t="shared" si="479"/>
        <v>15.694346245662018</v>
      </c>
      <c r="E2623" s="2">
        <f t="shared" si="480"/>
        <v>-174.15902140672782</v>
      </c>
      <c r="F2623" s="2">
        <f t="shared" si="481"/>
        <v>-186.12640163098879</v>
      </c>
      <c r="G2623" s="28"/>
    </row>
    <row r="2624" spans="1:7" x14ac:dyDescent="0.25">
      <c r="A2624" s="18">
        <v>41502.346706912613</v>
      </c>
      <c r="B2624" s="31">
        <v>170.89</v>
      </c>
      <c r="C2624" s="31">
        <v>182.74</v>
      </c>
      <c r="D2624" s="11">
        <f t="shared" si="479"/>
        <v>15.701290690107271</v>
      </c>
      <c r="E2624" s="2">
        <f t="shared" si="480"/>
        <v>-174.19979612640162</v>
      </c>
      <c r="F2624" s="2">
        <f t="shared" si="481"/>
        <v>-186.27930682976555</v>
      </c>
      <c r="G2624" s="28">
        <f t="shared" ref="G2624" si="492">A2624</f>
        <v>41502.346706912613</v>
      </c>
    </row>
    <row r="2625" spans="1:7" hidden="1" x14ac:dyDescent="0.25">
      <c r="A2625" s="18">
        <v>41502.353651357058</v>
      </c>
      <c r="B2625" s="31">
        <v>170.91</v>
      </c>
      <c r="C2625" s="31">
        <v>182.89</v>
      </c>
      <c r="D2625" s="11">
        <f t="shared" si="479"/>
        <v>15.708235134552524</v>
      </c>
      <c r="E2625" s="2">
        <f t="shared" si="480"/>
        <v>-174.22018348623854</v>
      </c>
      <c r="F2625" s="2">
        <f t="shared" si="481"/>
        <v>-186.4322120285423</v>
      </c>
    </row>
    <row r="2626" spans="1:7" hidden="1" x14ac:dyDescent="0.25">
      <c r="A2626" s="18">
        <v>41502.360595801503</v>
      </c>
      <c r="B2626" s="31">
        <v>170.95</v>
      </c>
      <c r="C2626" s="31">
        <v>182.97</v>
      </c>
      <c r="D2626" s="11">
        <f t="shared" si="479"/>
        <v>15.715179578997777</v>
      </c>
      <c r="E2626" s="2">
        <f t="shared" si="480"/>
        <v>-174.26095820591232</v>
      </c>
      <c r="F2626" s="2">
        <f t="shared" si="481"/>
        <v>-186.51376146788991</v>
      </c>
    </row>
    <row r="2627" spans="1:7" hidden="1" x14ac:dyDescent="0.25">
      <c r="A2627" s="18">
        <v>41502.367540245948</v>
      </c>
      <c r="B2627" s="31">
        <v>170.98</v>
      </c>
      <c r="C2627" s="31">
        <v>183.11</v>
      </c>
      <c r="D2627" s="11">
        <f t="shared" ref="D2627:D2690" si="493">A2627-$H$2</f>
        <v>15.72212402344303</v>
      </c>
      <c r="E2627" s="2">
        <f t="shared" ref="E2627:E2690" si="494">B2627/-0.981</f>
        <v>-174.29153924566768</v>
      </c>
      <c r="F2627" s="2">
        <f t="shared" ref="F2627:F2690" si="495">C2627/-0.981</f>
        <v>-186.65647298674824</v>
      </c>
    </row>
    <row r="2628" spans="1:7" hidden="1" x14ac:dyDescent="0.25">
      <c r="A2628" s="18">
        <v>41502.374484690394</v>
      </c>
      <c r="B2628" s="31">
        <v>169.57</v>
      </c>
      <c r="C2628" s="31">
        <v>179.7</v>
      </c>
      <c r="D2628" s="11">
        <f t="shared" si="493"/>
        <v>15.729068467888283</v>
      </c>
      <c r="E2628" s="2">
        <f t="shared" si="494"/>
        <v>-172.85423037716615</v>
      </c>
      <c r="F2628" s="2">
        <f t="shared" si="495"/>
        <v>-183.18042813455656</v>
      </c>
    </row>
    <row r="2629" spans="1:7" hidden="1" x14ac:dyDescent="0.25">
      <c r="A2629" s="18">
        <v>41502.381429134839</v>
      </c>
      <c r="B2629" s="31">
        <v>170.63</v>
      </c>
      <c r="C2629" s="31">
        <v>182.69</v>
      </c>
      <c r="D2629" s="11">
        <f t="shared" si="493"/>
        <v>15.736012912333535</v>
      </c>
      <c r="E2629" s="2">
        <f t="shared" si="494"/>
        <v>-173.93476044852193</v>
      </c>
      <c r="F2629" s="2">
        <f t="shared" si="495"/>
        <v>-186.2283384301733</v>
      </c>
      <c r="G2629" s="28"/>
    </row>
    <row r="2630" spans="1:7" x14ac:dyDescent="0.25">
      <c r="A2630" s="18">
        <v>41502.388373579284</v>
      </c>
      <c r="B2630" s="31">
        <v>170.88</v>
      </c>
      <c r="C2630" s="31">
        <v>183.43</v>
      </c>
      <c r="D2630" s="11">
        <f t="shared" si="493"/>
        <v>15.742957356778788</v>
      </c>
      <c r="E2630" s="2">
        <f t="shared" si="494"/>
        <v>-174.18960244648318</v>
      </c>
      <c r="F2630" s="2">
        <f t="shared" si="495"/>
        <v>-186.98267074413863</v>
      </c>
      <c r="G2630" s="28">
        <f t="shared" ref="G2630" si="496">A2630</f>
        <v>41502.388373579284</v>
      </c>
    </row>
    <row r="2631" spans="1:7" hidden="1" x14ac:dyDescent="0.25">
      <c r="A2631" s="18">
        <v>41502.395318023722</v>
      </c>
      <c r="B2631" s="31">
        <v>170.95</v>
      </c>
      <c r="C2631" s="31">
        <v>183.53</v>
      </c>
      <c r="D2631" s="11">
        <f t="shared" si="493"/>
        <v>15.749901801216765</v>
      </c>
      <c r="E2631" s="2">
        <f t="shared" si="494"/>
        <v>-174.26095820591232</v>
      </c>
      <c r="F2631" s="2">
        <f t="shared" si="495"/>
        <v>-187.08460754332313</v>
      </c>
    </row>
    <row r="2632" spans="1:7" hidden="1" x14ac:dyDescent="0.25">
      <c r="A2632" s="18">
        <v>41502.402262468167</v>
      </c>
      <c r="B2632" s="31">
        <v>170.98</v>
      </c>
      <c r="C2632" s="31">
        <v>183.64</v>
      </c>
      <c r="D2632" s="11">
        <f t="shared" si="493"/>
        <v>15.756846245662018</v>
      </c>
      <c r="E2632" s="2">
        <f t="shared" si="494"/>
        <v>-174.29153924566768</v>
      </c>
      <c r="F2632" s="2">
        <f t="shared" si="495"/>
        <v>-187.19673802242608</v>
      </c>
    </row>
    <row r="2633" spans="1:7" hidden="1" x14ac:dyDescent="0.25">
      <c r="A2633" s="18">
        <v>41502.409206912613</v>
      </c>
      <c r="B2633" s="31">
        <v>171</v>
      </c>
      <c r="C2633" s="31">
        <v>183.73</v>
      </c>
      <c r="D2633" s="11">
        <f t="shared" si="493"/>
        <v>15.763790690107271</v>
      </c>
      <c r="E2633" s="2">
        <f t="shared" si="494"/>
        <v>-174.3119266055046</v>
      </c>
      <c r="F2633" s="2">
        <f t="shared" si="495"/>
        <v>-187.28848114169213</v>
      </c>
    </row>
    <row r="2634" spans="1:7" hidden="1" x14ac:dyDescent="0.25">
      <c r="A2634" s="18">
        <v>41502.416151357058</v>
      </c>
      <c r="B2634" s="31">
        <v>171.07</v>
      </c>
      <c r="C2634" s="31">
        <v>184.12</v>
      </c>
      <c r="D2634" s="11">
        <f t="shared" si="493"/>
        <v>15.770735134552524</v>
      </c>
      <c r="E2634" s="2">
        <f t="shared" si="494"/>
        <v>-174.38328236493373</v>
      </c>
      <c r="F2634" s="2">
        <f t="shared" si="495"/>
        <v>-187.68603465851174</v>
      </c>
    </row>
    <row r="2635" spans="1:7" hidden="1" x14ac:dyDescent="0.25">
      <c r="A2635" s="18">
        <v>41502.423095801503</v>
      </c>
      <c r="B2635" s="31">
        <v>171.13</v>
      </c>
      <c r="C2635" s="31">
        <v>184.17</v>
      </c>
      <c r="D2635" s="11">
        <f t="shared" si="493"/>
        <v>15.777679578997777</v>
      </c>
      <c r="E2635" s="2">
        <f t="shared" si="494"/>
        <v>-174.44444444444443</v>
      </c>
      <c r="F2635" s="2">
        <f t="shared" si="495"/>
        <v>-187.73700305810397</v>
      </c>
      <c r="G2635" s="28"/>
    </row>
    <row r="2636" spans="1:7" x14ac:dyDescent="0.25">
      <c r="A2636" s="18">
        <v>41502.436984690394</v>
      </c>
      <c r="B2636" s="31">
        <v>171.21</v>
      </c>
      <c r="C2636" s="31">
        <v>184.58</v>
      </c>
      <c r="D2636" s="11">
        <f t="shared" si="493"/>
        <v>15.791568467888283</v>
      </c>
      <c r="E2636" s="2">
        <f t="shared" si="494"/>
        <v>-174.52599388379207</v>
      </c>
      <c r="F2636" s="2">
        <f t="shared" si="495"/>
        <v>-188.15494393476047</v>
      </c>
      <c r="G2636" s="28">
        <f t="shared" ref="G2636" si="497">A2636</f>
        <v>41502.436984690394</v>
      </c>
    </row>
    <row r="2637" spans="1:7" hidden="1" x14ac:dyDescent="0.25">
      <c r="A2637" s="18">
        <v>41502.443929134839</v>
      </c>
      <c r="B2637" s="31">
        <v>171.27</v>
      </c>
      <c r="C2637" s="31">
        <v>184.58</v>
      </c>
      <c r="D2637" s="11">
        <f t="shared" si="493"/>
        <v>15.798512912333535</v>
      </c>
      <c r="E2637" s="2">
        <f t="shared" si="494"/>
        <v>-174.58715596330276</v>
      </c>
      <c r="F2637" s="2">
        <f t="shared" si="495"/>
        <v>-188.15494393476047</v>
      </c>
    </row>
    <row r="2638" spans="1:7" hidden="1" x14ac:dyDescent="0.25">
      <c r="A2638" s="18">
        <v>41502.450873579284</v>
      </c>
      <c r="B2638" s="31">
        <v>171.33</v>
      </c>
      <c r="C2638" s="31">
        <v>184.94</v>
      </c>
      <c r="D2638" s="11">
        <f t="shared" si="493"/>
        <v>15.805457356778788</v>
      </c>
      <c r="E2638" s="2">
        <f t="shared" si="494"/>
        <v>-174.64831804281346</v>
      </c>
      <c r="F2638" s="2">
        <f t="shared" si="495"/>
        <v>-188.52191641182466</v>
      </c>
    </row>
    <row r="2639" spans="1:7" hidden="1" x14ac:dyDescent="0.25">
      <c r="A2639" s="18">
        <v>41502.457818023722</v>
      </c>
      <c r="B2639" s="31">
        <v>171.39</v>
      </c>
      <c r="C2639" s="31">
        <v>184.92</v>
      </c>
      <c r="D2639" s="11">
        <f t="shared" si="493"/>
        <v>15.812401801216765</v>
      </c>
      <c r="E2639" s="2">
        <f t="shared" si="494"/>
        <v>-174.70948012232415</v>
      </c>
      <c r="F2639" s="2">
        <f t="shared" si="495"/>
        <v>-188.50152905198775</v>
      </c>
    </row>
    <row r="2640" spans="1:7" hidden="1" x14ac:dyDescent="0.25">
      <c r="A2640" s="18">
        <v>41502.464762468167</v>
      </c>
      <c r="B2640" s="31">
        <v>171.43</v>
      </c>
      <c r="C2640" s="31">
        <v>185.32</v>
      </c>
      <c r="D2640" s="11">
        <f t="shared" si="493"/>
        <v>15.819346245662018</v>
      </c>
      <c r="E2640" s="2">
        <f t="shared" si="494"/>
        <v>-174.75025484199796</v>
      </c>
      <c r="F2640" s="2">
        <f t="shared" si="495"/>
        <v>-188.90927624872577</v>
      </c>
    </row>
    <row r="2641" spans="1:7" hidden="1" x14ac:dyDescent="0.25">
      <c r="A2641" s="18">
        <v>41502.471706912613</v>
      </c>
      <c r="B2641" s="31">
        <v>171.48</v>
      </c>
      <c r="C2641" s="31">
        <v>185.47</v>
      </c>
      <c r="D2641" s="11">
        <f t="shared" si="493"/>
        <v>15.826290690107271</v>
      </c>
      <c r="E2641" s="2">
        <f t="shared" si="494"/>
        <v>-174.80122324159021</v>
      </c>
      <c r="F2641" s="2">
        <f t="shared" si="495"/>
        <v>-189.06218144750255</v>
      </c>
      <c r="G2641" s="28"/>
    </row>
    <row r="2642" spans="1:7" x14ac:dyDescent="0.25">
      <c r="A2642" s="18">
        <v>41502.478651357058</v>
      </c>
      <c r="B2642" s="31">
        <v>171.55</v>
      </c>
      <c r="C2642" s="31">
        <v>185.6</v>
      </c>
      <c r="D2642" s="11">
        <f t="shared" si="493"/>
        <v>15.833235134552524</v>
      </c>
      <c r="E2642" s="2">
        <f t="shared" si="494"/>
        <v>-174.87257900101937</v>
      </c>
      <c r="F2642" s="2">
        <f t="shared" si="495"/>
        <v>-189.19469928644241</v>
      </c>
      <c r="G2642" s="28">
        <f t="shared" ref="G2642" si="498">A2642</f>
        <v>41502.478651357058</v>
      </c>
    </row>
    <row r="2643" spans="1:7" hidden="1" x14ac:dyDescent="0.25">
      <c r="A2643" s="18">
        <v>41502.485595801503</v>
      </c>
      <c r="B2643" s="31">
        <v>171.58</v>
      </c>
      <c r="C2643" s="31">
        <v>185.93</v>
      </c>
      <c r="D2643" s="11">
        <f t="shared" si="493"/>
        <v>15.840179578997777</v>
      </c>
      <c r="E2643" s="2">
        <f t="shared" si="494"/>
        <v>-174.90316004077474</v>
      </c>
      <c r="F2643" s="2">
        <f t="shared" si="495"/>
        <v>-189.53109072375128</v>
      </c>
    </row>
    <row r="2644" spans="1:7" hidden="1" x14ac:dyDescent="0.25">
      <c r="A2644" s="18">
        <v>41502.492540245948</v>
      </c>
      <c r="B2644" s="31">
        <v>171.64</v>
      </c>
      <c r="C2644" s="31">
        <v>185.91</v>
      </c>
      <c r="D2644" s="11">
        <f t="shared" si="493"/>
        <v>15.84712402344303</v>
      </c>
      <c r="E2644" s="2">
        <f t="shared" si="494"/>
        <v>-174.9643221202854</v>
      </c>
      <c r="F2644" s="2">
        <f t="shared" si="495"/>
        <v>-189.51070336391436</v>
      </c>
    </row>
    <row r="2645" spans="1:7" hidden="1" x14ac:dyDescent="0.25">
      <c r="A2645" s="18">
        <v>41502.499484690394</v>
      </c>
      <c r="B2645" s="31">
        <v>171.69</v>
      </c>
      <c r="C2645" s="31">
        <v>186.14</v>
      </c>
      <c r="D2645" s="11">
        <f t="shared" si="493"/>
        <v>15.854068467888283</v>
      </c>
      <c r="E2645" s="2">
        <f t="shared" si="494"/>
        <v>-175.01529051987768</v>
      </c>
      <c r="F2645" s="2">
        <f t="shared" si="495"/>
        <v>-189.74515800203872</v>
      </c>
    </row>
    <row r="2646" spans="1:7" hidden="1" x14ac:dyDescent="0.25">
      <c r="A2646" s="18">
        <v>41502.506429134839</v>
      </c>
      <c r="B2646" s="31">
        <v>171.71</v>
      </c>
      <c r="C2646" s="31">
        <v>186.39</v>
      </c>
      <c r="D2646" s="11">
        <f t="shared" si="493"/>
        <v>15.861012912333535</v>
      </c>
      <c r="E2646" s="2">
        <f t="shared" si="494"/>
        <v>-175.0356778797146</v>
      </c>
      <c r="F2646" s="2">
        <f t="shared" si="495"/>
        <v>-190</v>
      </c>
    </row>
    <row r="2647" spans="1:7" hidden="1" x14ac:dyDescent="0.25">
      <c r="A2647" s="18">
        <v>41502.513373579284</v>
      </c>
      <c r="B2647" s="31">
        <v>171.77</v>
      </c>
      <c r="C2647" s="31">
        <v>186.39</v>
      </c>
      <c r="D2647" s="11">
        <f t="shared" si="493"/>
        <v>15.867957356778788</v>
      </c>
      <c r="E2647" s="2">
        <f t="shared" si="494"/>
        <v>-175.09683995922529</v>
      </c>
      <c r="F2647" s="2">
        <f t="shared" si="495"/>
        <v>-190</v>
      </c>
      <c r="G2647" s="28"/>
    </row>
    <row r="2648" spans="1:7" x14ac:dyDescent="0.25">
      <c r="A2648" s="18">
        <v>41502.520318023722</v>
      </c>
      <c r="B2648" s="31">
        <v>171.82</v>
      </c>
      <c r="C2648" s="31">
        <v>186.68</v>
      </c>
      <c r="D2648" s="11">
        <f t="shared" si="493"/>
        <v>15.874901801216765</v>
      </c>
      <c r="E2648" s="2">
        <f t="shared" si="494"/>
        <v>-175.14780835881754</v>
      </c>
      <c r="F2648" s="2">
        <f t="shared" si="495"/>
        <v>-190.29561671763508</v>
      </c>
      <c r="G2648" s="28">
        <f t="shared" ref="G2648" si="499">A2648</f>
        <v>41502.520318023722</v>
      </c>
    </row>
    <row r="2649" spans="1:7" hidden="1" x14ac:dyDescent="0.25">
      <c r="A2649" s="18">
        <v>41502.527262468167</v>
      </c>
      <c r="B2649" s="31">
        <v>171.86</v>
      </c>
      <c r="C2649" s="31">
        <v>186.9</v>
      </c>
      <c r="D2649" s="11">
        <f t="shared" si="493"/>
        <v>15.881846245662018</v>
      </c>
      <c r="E2649" s="2">
        <f t="shared" si="494"/>
        <v>-175.18858307849135</v>
      </c>
      <c r="F2649" s="2">
        <f t="shared" si="495"/>
        <v>-190.51987767584097</v>
      </c>
    </row>
    <row r="2650" spans="1:7" hidden="1" x14ac:dyDescent="0.25">
      <c r="A2650" s="18">
        <v>41502.534206912613</v>
      </c>
      <c r="B2650" s="31">
        <v>171.78</v>
      </c>
      <c r="C2650" s="31">
        <v>186.96</v>
      </c>
      <c r="D2650" s="11">
        <f t="shared" si="493"/>
        <v>15.888790690107271</v>
      </c>
      <c r="E2650" s="2">
        <f t="shared" si="494"/>
        <v>-175.10703363914374</v>
      </c>
      <c r="F2650" s="2">
        <f t="shared" si="495"/>
        <v>-190.5810397553517</v>
      </c>
    </row>
    <row r="2651" spans="1:7" hidden="1" x14ac:dyDescent="0.25">
      <c r="A2651" s="18">
        <v>41502.541151357058</v>
      </c>
      <c r="B2651" s="31">
        <v>171.89</v>
      </c>
      <c r="C2651" s="31">
        <v>187.06</v>
      </c>
      <c r="D2651" s="11">
        <f t="shared" si="493"/>
        <v>15.895735134552524</v>
      </c>
      <c r="E2651" s="2">
        <f t="shared" si="494"/>
        <v>-175.21916411824668</v>
      </c>
      <c r="F2651" s="2">
        <f t="shared" si="495"/>
        <v>-190.6829765545362</v>
      </c>
    </row>
    <row r="2652" spans="1:7" hidden="1" x14ac:dyDescent="0.25">
      <c r="A2652" s="18">
        <v>41502.548095801503</v>
      </c>
      <c r="B2652" s="31">
        <v>171.92</v>
      </c>
      <c r="C2652" s="31">
        <v>187.39</v>
      </c>
      <c r="D2652" s="11">
        <f t="shared" si="493"/>
        <v>15.902679578997777</v>
      </c>
      <c r="E2652" s="2">
        <f t="shared" si="494"/>
        <v>-175.24974515800204</v>
      </c>
      <c r="F2652" s="2">
        <f t="shared" si="495"/>
        <v>-191.01936799184506</v>
      </c>
    </row>
    <row r="2653" spans="1:7" hidden="1" x14ac:dyDescent="0.25">
      <c r="A2653" s="18">
        <v>41502.555040245948</v>
      </c>
      <c r="B2653" s="31">
        <v>171.98</v>
      </c>
      <c r="C2653" s="31">
        <v>187.74</v>
      </c>
      <c r="D2653" s="11">
        <f t="shared" si="493"/>
        <v>15.90962402344303</v>
      </c>
      <c r="E2653" s="2">
        <f t="shared" si="494"/>
        <v>-175.31090723751274</v>
      </c>
      <c r="F2653" s="2">
        <f t="shared" si="495"/>
        <v>-191.37614678899084</v>
      </c>
      <c r="G2653" s="28"/>
    </row>
    <row r="2654" spans="1:7" x14ac:dyDescent="0.25">
      <c r="A2654" s="18">
        <v>41502.561984690394</v>
      </c>
      <c r="B2654" s="31">
        <v>172.02</v>
      </c>
      <c r="C2654" s="31">
        <v>187.79</v>
      </c>
      <c r="D2654" s="11">
        <f t="shared" si="493"/>
        <v>15.916568467888283</v>
      </c>
      <c r="E2654" s="2">
        <f t="shared" si="494"/>
        <v>-175.35168195718657</v>
      </c>
      <c r="F2654" s="2">
        <f t="shared" si="495"/>
        <v>-191.42711518858309</v>
      </c>
      <c r="G2654" s="28">
        <f t="shared" ref="G2654" si="500">A2654</f>
        <v>41502.561984690394</v>
      </c>
    </row>
    <row r="2655" spans="1:7" hidden="1" x14ac:dyDescent="0.25">
      <c r="A2655" s="18">
        <v>41502.568929134839</v>
      </c>
      <c r="B2655" s="31">
        <v>172.07</v>
      </c>
      <c r="C2655" s="31">
        <v>187.83</v>
      </c>
      <c r="D2655" s="11">
        <f t="shared" si="493"/>
        <v>15.923512912333535</v>
      </c>
      <c r="E2655" s="2">
        <f t="shared" si="494"/>
        <v>-175.40265035677879</v>
      </c>
      <c r="F2655" s="2">
        <f t="shared" si="495"/>
        <v>-191.46788990825689</v>
      </c>
    </row>
    <row r="2656" spans="1:7" hidden="1" x14ac:dyDescent="0.25">
      <c r="A2656" s="18">
        <v>41502.575873579284</v>
      </c>
      <c r="B2656" s="31">
        <v>172.11</v>
      </c>
      <c r="C2656" s="31">
        <v>188.07</v>
      </c>
      <c r="D2656" s="11">
        <f t="shared" si="493"/>
        <v>15.930457356778788</v>
      </c>
      <c r="E2656" s="2">
        <f t="shared" si="494"/>
        <v>-175.44342507645263</v>
      </c>
      <c r="F2656" s="2">
        <f t="shared" si="495"/>
        <v>-191.7125382262997</v>
      </c>
    </row>
    <row r="2657" spans="1:7" hidden="1" x14ac:dyDescent="0.25">
      <c r="A2657" s="18">
        <v>41502.582818023722</v>
      </c>
      <c r="B2657" s="31">
        <v>172.15</v>
      </c>
      <c r="C2657" s="31">
        <v>188.33</v>
      </c>
      <c r="D2657" s="11">
        <f t="shared" si="493"/>
        <v>15.937401801216765</v>
      </c>
      <c r="E2657" s="2">
        <f t="shared" si="494"/>
        <v>-175.4841997961264</v>
      </c>
      <c r="F2657" s="2">
        <f t="shared" si="495"/>
        <v>-191.97757390417942</v>
      </c>
    </row>
    <row r="2658" spans="1:7" hidden="1" x14ac:dyDescent="0.25">
      <c r="A2658" s="18">
        <v>41502.589762468167</v>
      </c>
      <c r="B2658" s="31">
        <v>172.19</v>
      </c>
      <c r="C2658" s="31">
        <v>188.59</v>
      </c>
      <c r="D2658" s="11">
        <f t="shared" si="493"/>
        <v>15.944346245662018</v>
      </c>
      <c r="E2658" s="2">
        <f t="shared" si="494"/>
        <v>-175.52497451580021</v>
      </c>
      <c r="F2658" s="2">
        <f t="shared" si="495"/>
        <v>-192.24260958205912</v>
      </c>
    </row>
    <row r="2659" spans="1:7" hidden="1" x14ac:dyDescent="0.25">
      <c r="A2659" s="18">
        <v>41502.596706912613</v>
      </c>
      <c r="B2659" s="31">
        <v>172.23</v>
      </c>
      <c r="C2659" s="31">
        <v>188.87</v>
      </c>
      <c r="D2659" s="11">
        <f t="shared" si="493"/>
        <v>15.951290690107271</v>
      </c>
      <c r="E2659" s="2">
        <f t="shared" si="494"/>
        <v>-175.56574923547399</v>
      </c>
      <c r="F2659" s="2">
        <f t="shared" si="495"/>
        <v>-192.52803261977576</v>
      </c>
      <c r="G2659" s="28"/>
    </row>
    <row r="2660" spans="1:7" x14ac:dyDescent="0.25">
      <c r="A2660" s="18">
        <v>41502.603651357058</v>
      </c>
      <c r="B2660" s="31">
        <v>172.26</v>
      </c>
      <c r="C2660" s="31">
        <v>189</v>
      </c>
      <c r="D2660" s="11">
        <f t="shared" si="493"/>
        <v>15.958235134552524</v>
      </c>
      <c r="E2660" s="2">
        <f t="shared" si="494"/>
        <v>-175.59633027522935</v>
      </c>
      <c r="F2660" s="2">
        <f t="shared" si="495"/>
        <v>-192.66055045871559</v>
      </c>
      <c r="G2660" s="28">
        <f t="shared" ref="G2660" si="501">A2660</f>
        <v>41502.603651357058</v>
      </c>
    </row>
    <row r="2661" spans="1:7" hidden="1" x14ac:dyDescent="0.25">
      <c r="A2661" s="18">
        <v>41502.610595801503</v>
      </c>
      <c r="B2661" s="31">
        <v>172.29</v>
      </c>
      <c r="C2661" s="31">
        <v>189.02</v>
      </c>
      <c r="D2661" s="11">
        <f t="shared" si="493"/>
        <v>15.965179578997777</v>
      </c>
      <c r="E2661" s="2">
        <f t="shared" si="494"/>
        <v>-175.62691131498471</v>
      </c>
      <c r="F2661" s="2">
        <f t="shared" si="495"/>
        <v>-192.68093781855251</v>
      </c>
    </row>
    <row r="2662" spans="1:7" hidden="1" x14ac:dyDescent="0.25">
      <c r="A2662" s="18">
        <v>41502.617540245948</v>
      </c>
      <c r="B2662" s="31">
        <v>172.33</v>
      </c>
      <c r="C2662" s="31">
        <v>189.21</v>
      </c>
      <c r="D2662" s="11">
        <f t="shared" si="493"/>
        <v>15.97212402344303</v>
      </c>
      <c r="E2662" s="2">
        <f t="shared" si="494"/>
        <v>-175.66768603465852</v>
      </c>
      <c r="F2662" s="2">
        <f t="shared" si="495"/>
        <v>-192.87461773700306</v>
      </c>
    </row>
    <row r="2663" spans="1:7" hidden="1" x14ac:dyDescent="0.25">
      <c r="A2663" s="18">
        <v>41502.624484690394</v>
      </c>
      <c r="B2663" s="31">
        <v>172.54</v>
      </c>
      <c r="C2663" s="31">
        <v>189.69</v>
      </c>
      <c r="D2663" s="11">
        <f t="shared" si="493"/>
        <v>15.979068467888283</v>
      </c>
      <c r="E2663" s="2">
        <f t="shared" si="494"/>
        <v>-175.88175331294596</v>
      </c>
      <c r="F2663" s="2">
        <f t="shared" si="495"/>
        <v>-193.36391437308868</v>
      </c>
    </row>
    <row r="2664" spans="1:7" hidden="1" x14ac:dyDescent="0.25">
      <c r="A2664" s="18">
        <v>41502.631429134839</v>
      </c>
      <c r="B2664" s="31">
        <v>172.58</v>
      </c>
      <c r="C2664" s="31">
        <v>189.96</v>
      </c>
      <c r="D2664" s="11">
        <f t="shared" si="493"/>
        <v>15.986012912333535</v>
      </c>
      <c r="E2664" s="2">
        <f t="shared" si="494"/>
        <v>-175.92252803261979</v>
      </c>
      <c r="F2664" s="2">
        <f t="shared" si="495"/>
        <v>-193.63914373088687</v>
      </c>
    </row>
    <row r="2665" spans="1:7" hidden="1" x14ac:dyDescent="0.25">
      <c r="A2665" s="18">
        <v>41502.645318023722</v>
      </c>
      <c r="B2665" s="31">
        <v>172.66</v>
      </c>
      <c r="C2665" s="31">
        <v>190.31</v>
      </c>
      <c r="D2665" s="11">
        <f t="shared" si="493"/>
        <v>15.999901801216765</v>
      </c>
      <c r="E2665" s="2">
        <f t="shared" si="494"/>
        <v>-176.00407747196738</v>
      </c>
      <c r="F2665" s="2">
        <f t="shared" si="495"/>
        <v>-193.99592252803262</v>
      </c>
      <c r="G2665" s="28"/>
    </row>
    <row r="2666" spans="1:7" x14ac:dyDescent="0.25">
      <c r="A2666" s="18">
        <v>41502.652262468167</v>
      </c>
      <c r="B2666" s="31">
        <v>172.71</v>
      </c>
      <c r="C2666" s="31">
        <v>190.56</v>
      </c>
      <c r="D2666" s="11">
        <f t="shared" si="493"/>
        <v>16.006846245662018</v>
      </c>
      <c r="E2666" s="2">
        <f t="shared" si="494"/>
        <v>-176.05504587155966</v>
      </c>
      <c r="F2666" s="2">
        <f t="shared" si="495"/>
        <v>-194.2507645259939</v>
      </c>
      <c r="G2666" s="28">
        <f t="shared" ref="G2666" si="502">A2666</f>
        <v>41502.652262468167</v>
      </c>
    </row>
    <row r="2667" spans="1:7" hidden="1" x14ac:dyDescent="0.25">
      <c r="A2667" s="18">
        <v>41502.659206912613</v>
      </c>
      <c r="B2667" s="31">
        <v>172.75</v>
      </c>
      <c r="C2667" s="31">
        <v>190.76</v>
      </c>
      <c r="D2667" s="11">
        <f t="shared" si="493"/>
        <v>16.013790690107271</v>
      </c>
      <c r="E2667" s="2">
        <f t="shared" si="494"/>
        <v>-176.09582059123343</v>
      </c>
      <c r="F2667" s="2">
        <f t="shared" si="495"/>
        <v>-194.4546381243629</v>
      </c>
    </row>
    <row r="2668" spans="1:7" hidden="1" x14ac:dyDescent="0.25">
      <c r="A2668" s="18">
        <v>41502.666151357058</v>
      </c>
      <c r="B2668" s="31">
        <v>172.77</v>
      </c>
      <c r="C2668" s="31">
        <v>190.95</v>
      </c>
      <c r="D2668" s="11">
        <f t="shared" si="493"/>
        <v>16.020735134552524</v>
      </c>
      <c r="E2668" s="2">
        <f t="shared" si="494"/>
        <v>-176.11620795107035</v>
      </c>
      <c r="F2668" s="2">
        <f t="shared" si="495"/>
        <v>-194.64831804281346</v>
      </c>
    </row>
    <row r="2669" spans="1:7" hidden="1" x14ac:dyDescent="0.25">
      <c r="A2669" s="18">
        <v>41502.673095801503</v>
      </c>
      <c r="B2669" s="31">
        <v>172.82</v>
      </c>
      <c r="C2669" s="31">
        <v>191.34</v>
      </c>
      <c r="D2669" s="11">
        <f t="shared" si="493"/>
        <v>16.027679578997777</v>
      </c>
      <c r="E2669" s="2">
        <f t="shared" si="494"/>
        <v>-176.16717635066257</v>
      </c>
      <c r="F2669" s="2">
        <f t="shared" si="495"/>
        <v>-195.04587155963304</v>
      </c>
    </row>
    <row r="2670" spans="1:7" hidden="1" x14ac:dyDescent="0.25">
      <c r="A2670" s="18">
        <v>41502.680040245948</v>
      </c>
      <c r="B2670" s="31">
        <v>172.85</v>
      </c>
      <c r="C2670" s="31">
        <v>191.62</v>
      </c>
      <c r="D2670" s="11">
        <f t="shared" si="493"/>
        <v>16.03462402344303</v>
      </c>
      <c r="E2670" s="2">
        <f t="shared" si="494"/>
        <v>-176.19775739041793</v>
      </c>
      <c r="F2670" s="2">
        <f t="shared" si="495"/>
        <v>-195.33129459734965</v>
      </c>
    </row>
    <row r="2671" spans="1:7" hidden="1" x14ac:dyDescent="0.25">
      <c r="A2671" s="18">
        <v>41502.686984690394</v>
      </c>
      <c r="B2671" s="31">
        <v>172.86</v>
      </c>
      <c r="C2671" s="31">
        <v>191.79</v>
      </c>
      <c r="D2671" s="11">
        <f t="shared" si="493"/>
        <v>16.041568467888283</v>
      </c>
      <c r="E2671" s="2">
        <f t="shared" si="494"/>
        <v>-176.20795107033641</v>
      </c>
      <c r="F2671" s="2">
        <f t="shared" si="495"/>
        <v>-195.50458715596329</v>
      </c>
      <c r="G2671" s="28"/>
    </row>
    <row r="2672" spans="1:7" x14ac:dyDescent="0.25">
      <c r="A2672" s="18">
        <v>41502.693929134839</v>
      </c>
      <c r="B2672" s="31">
        <v>172.9</v>
      </c>
      <c r="C2672" s="31">
        <v>191.98</v>
      </c>
      <c r="D2672" s="11">
        <f t="shared" si="493"/>
        <v>16.048512912333535</v>
      </c>
      <c r="E2672" s="2">
        <f t="shared" si="494"/>
        <v>-176.24872579001021</v>
      </c>
      <c r="F2672" s="2">
        <f t="shared" si="495"/>
        <v>-195.69826707441385</v>
      </c>
      <c r="G2672" s="28">
        <f t="shared" ref="G2672" si="503">A2672</f>
        <v>41502.693929134839</v>
      </c>
    </row>
    <row r="2673" spans="1:7" hidden="1" x14ac:dyDescent="0.25">
      <c r="A2673" s="18">
        <v>41502.700873579284</v>
      </c>
      <c r="B2673" s="31">
        <v>172.97</v>
      </c>
      <c r="C2673" s="31">
        <v>192.22</v>
      </c>
      <c r="D2673" s="11">
        <f t="shared" si="493"/>
        <v>16.055457356778788</v>
      </c>
      <c r="E2673" s="2">
        <f t="shared" si="494"/>
        <v>-176.32008154943935</v>
      </c>
      <c r="F2673" s="2">
        <f t="shared" si="495"/>
        <v>-195.94291539245668</v>
      </c>
    </row>
    <row r="2674" spans="1:7" hidden="1" x14ac:dyDescent="0.25">
      <c r="A2674" s="18">
        <v>41502.707818023722</v>
      </c>
      <c r="B2674" s="31">
        <v>173.01</v>
      </c>
      <c r="C2674" s="31">
        <v>192.31</v>
      </c>
      <c r="D2674" s="11">
        <f t="shared" si="493"/>
        <v>16.062401801216765</v>
      </c>
      <c r="E2674" s="2">
        <f t="shared" si="494"/>
        <v>-176.36085626911316</v>
      </c>
      <c r="F2674" s="2">
        <f t="shared" si="495"/>
        <v>-196.03465851172274</v>
      </c>
    </row>
    <row r="2675" spans="1:7" hidden="1" x14ac:dyDescent="0.25">
      <c r="A2675" s="18">
        <v>41502.714762468167</v>
      </c>
      <c r="B2675" s="31">
        <v>173.06</v>
      </c>
      <c r="C2675" s="31">
        <v>192.71</v>
      </c>
      <c r="D2675" s="11">
        <f t="shared" si="493"/>
        <v>16.069346245662018</v>
      </c>
      <c r="E2675" s="2">
        <f t="shared" si="494"/>
        <v>-176.41182466870541</v>
      </c>
      <c r="F2675" s="2">
        <f t="shared" si="495"/>
        <v>-196.44240570846077</v>
      </c>
    </row>
    <row r="2676" spans="1:7" hidden="1" x14ac:dyDescent="0.25">
      <c r="A2676" s="18">
        <v>41502.721706912613</v>
      </c>
      <c r="B2676" s="31">
        <v>173.09</v>
      </c>
      <c r="C2676" s="31">
        <v>193.02</v>
      </c>
      <c r="D2676" s="11">
        <f t="shared" si="493"/>
        <v>16.076290690107271</v>
      </c>
      <c r="E2676" s="2">
        <f t="shared" si="494"/>
        <v>-176.44240570846077</v>
      </c>
      <c r="F2676" s="2">
        <f t="shared" si="495"/>
        <v>-196.75840978593274</v>
      </c>
    </row>
    <row r="2677" spans="1:7" hidden="1" x14ac:dyDescent="0.25">
      <c r="A2677" s="18">
        <v>41502.728651357058</v>
      </c>
      <c r="B2677" s="31">
        <v>173.12</v>
      </c>
      <c r="C2677" s="31">
        <v>193.37</v>
      </c>
      <c r="D2677" s="11">
        <f t="shared" si="493"/>
        <v>16.083235134552524</v>
      </c>
      <c r="E2677" s="2">
        <f t="shared" si="494"/>
        <v>-176.4729867482161</v>
      </c>
      <c r="F2677" s="2">
        <f t="shared" si="495"/>
        <v>-197.11518858307849</v>
      </c>
      <c r="G2677" s="28"/>
    </row>
    <row r="2678" spans="1:7" x14ac:dyDescent="0.25">
      <c r="A2678" s="18">
        <v>41502.735595801503</v>
      </c>
      <c r="B2678" s="31">
        <v>173.17</v>
      </c>
      <c r="C2678" s="31">
        <v>193.8</v>
      </c>
      <c r="D2678" s="11">
        <f t="shared" si="493"/>
        <v>16.090179578997777</v>
      </c>
      <c r="E2678" s="2">
        <f t="shared" si="494"/>
        <v>-176.52395514780835</v>
      </c>
      <c r="F2678" s="2">
        <f t="shared" si="495"/>
        <v>-197.55351681957188</v>
      </c>
      <c r="G2678" s="28">
        <f t="shared" ref="G2678" si="504">A2678</f>
        <v>41502.735595801503</v>
      </c>
    </row>
    <row r="2679" spans="1:7" hidden="1" x14ac:dyDescent="0.25">
      <c r="A2679" s="18">
        <v>41502.742540245948</v>
      </c>
      <c r="B2679" s="31">
        <v>173.2</v>
      </c>
      <c r="C2679" s="31">
        <v>194.22</v>
      </c>
      <c r="D2679" s="11">
        <f t="shared" si="493"/>
        <v>16.09712402344303</v>
      </c>
      <c r="E2679" s="2">
        <f t="shared" si="494"/>
        <v>-176.55453618756371</v>
      </c>
      <c r="F2679" s="2">
        <f t="shared" si="495"/>
        <v>-197.9816513761468</v>
      </c>
    </row>
    <row r="2680" spans="1:7" hidden="1" x14ac:dyDescent="0.25">
      <c r="A2680" s="18">
        <v>41502.749484690394</v>
      </c>
      <c r="B2680" s="31">
        <v>173.24</v>
      </c>
      <c r="C2680" s="31">
        <v>194.46</v>
      </c>
      <c r="D2680" s="11">
        <f t="shared" si="493"/>
        <v>16.104068467888283</v>
      </c>
      <c r="E2680" s="2">
        <f t="shared" si="494"/>
        <v>-176.59531090723752</v>
      </c>
      <c r="F2680" s="2">
        <f t="shared" si="495"/>
        <v>-198.22629969418961</v>
      </c>
    </row>
    <row r="2681" spans="1:7" hidden="1" x14ac:dyDescent="0.25">
      <c r="A2681" s="18">
        <v>41502.756429134839</v>
      </c>
      <c r="B2681" s="31">
        <v>173.27</v>
      </c>
      <c r="C2681" s="31">
        <v>194.73</v>
      </c>
      <c r="D2681" s="11">
        <f t="shared" si="493"/>
        <v>16.111012912333535</v>
      </c>
      <c r="E2681" s="2">
        <f t="shared" si="494"/>
        <v>-176.62589194699288</v>
      </c>
      <c r="F2681" s="2">
        <f t="shared" si="495"/>
        <v>-198.50152905198777</v>
      </c>
    </row>
    <row r="2682" spans="1:7" hidden="1" x14ac:dyDescent="0.25">
      <c r="A2682" s="18">
        <v>41502.763373579284</v>
      </c>
      <c r="B2682" s="31">
        <v>173.33</v>
      </c>
      <c r="C2682" s="31">
        <v>195.09</v>
      </c>
      <c r="D2682" s="11">
        <f t="shared" si="493"/>
        <v>16.117957356778788</v>
      </c>
      <c r="E2682" s="2">
        <f t="shared" si="494"/>
        <v>-176.68705402650357</v>
      </c>
      <c r="F2682" s="2">
        <f t="shared" si="495"/>
        <v>-198.868501529052</v>
      </c>
    </row>
    <row r="2683" spans="1:7" hidden="1" x14ac:dyDescent="0.25">
      <c r="A2683" s="18">
        <v>41502.770318023722</v>
      </c>
      <c r="B2683" s="31">
        <v>173.37</v>
      </c>
      <c r="C2683" s="31">
        <v>195.46</v>
      </c>
      <c r="D2683" s="11">
        <f t="shared" si="493"/>
        <v>16.124901801216765</v>
      </c>
      <c r="E2683" s="2">
        <f t="shared" si="494"/>
        <v>-176.72782874617738</v>
      </c>
      <c r="F2683" s="2">
        <f t="shared" si="495"/>
        <v>-199.24566768603466</v>
      </c>
      <c r="G2683" s="28"/>
    </row>
    <row r="2684" spans="1:7" x14ac:dyDescent="0.25">
      <c r="A2684" s="18">
        <v>41502.777262468167</v>
      </c>
      <c r="B2684" s="31">
        <v>173.44</v>
      </c>
      <c r="C2684" s="31">
        <v>195.79</v>
      </c>
      <c r="D2684" s="11">
        <f t="shared" si="493"/>
        <v>16.131846245662018</v>
      </c>
      <c r="E2684" s="2">
        <f t="shared" si="494"/>
        <v>-176.79918450560652</v>
      </c>
      <c r="F2684" s="2">
        <f t="shared" si="495"/>
        <v>-199.58205912334353</v>
      </c>
      <c r="G2684" s="28">
        <f t="shared" ref="G2684" si="505">A2684</f>
        <v>41502.777262468167</v>
      </c>
    </row>
    <row r="2685" spans="1:7" hidden="1" x14ac:dyDescent="0.25">
      <c r="A2685" s="18">
        <v>41502.784206912613</v>
      </c>
      <c r="B2685" s="31">
        <v>173.48</v>
      </c>
      <c r="C2685" s="31">
        <v>196.16</v>
      </c>
      <c r="D2685" s="11">
        <f t="shared" si="493"/>
        <v>16.138790690107271</v>
      </c>
      <c r="E2685" s="2">
        <f t="shared" si="494"/>
        <v>-176.83995922528032</v>
      </c>
      <c r="F2685" s="2">
        <f t="shared" si="495"/>
        <v>-199.95922528032619</v>
      </c>
    </row>
    <row r="2686" spans="1:7" hidden="1" x14ac:dyDescent="0.25">
      <c r="A2686" s="18">
        <v>41502.791151357058</v>
      </c>
      <c r="B2686" s="31">
        <v>173.54</v>
      </c>
      <c r="C2686" s="31">
        <v>196.46</v>
      </c>
      <c r="D2686" s="11">
        <f t="shared" si="493"/>
        <v>16.145735134552524</v>
      </c>
      <c r="E2686" s="2">
        <f t="shared" si="494"/>
        <v>-176.90112130479102</v>
      </c>
      <c r="F2686" s="2">
        <f t="shared" si="495"/>
        <v>-200.26503567787972</v>
      </c>
    </row>
    <row r="2687" spans="1:7" hidden="1" x14ac:dyDescent="0.25">
      <c r="A2687" s="18">
        <v>41502.798095801503</v>
      </c>
      <c r="B2687" s="31">
        <v>173.59</v>
      </c>
      <c r="C2687" s="31">
        <v>196.86</v>
      </c>
      <c r="D2687" s="11">
        <f t="shared" si="493"/>
        <v>16.152679578997777</v>
      </c>
      <c r="E2687" s="2">
        <f t="shared" si="494"/>
        <v>-176.9520897043833</v>
      </c>
      <c r="F2687" s="2">
        <f t="shared" si="495"/>
        <v>-200.67278287461775</v>
      </c>
    </row>
    <row r="2688" spans="1:7" hidden="1" x14ac:dyDescent="0.25">
      <c r="A2688" s="18">
        <v>41502.805040245948</v>
      </c>
      <c r="B2688" s="31">
        <v>173.63</v>
      </c>
      <c r="C2688" s="31">
        <v>197.12</v>
      </c>
      <c r="D2688" s="11">
        <f t="shared" si="493"/>
        <v>16.15962402344303</v>
      </c>
      <c r="E2688" s="2">
        <f t="shared" si="494"/>
        <v>-176.99286442405707</v>
      </c>
      <c r="F2688" s="2">
        <f t="shared" si="495"/>
        <v>-200.93781855249745</v>
      </c>
    </row>
    <row r="2689" spans="1:7" hidden="1" x14ac:dyDescent="0.25">
      <c r="A2689" s="18">
        <v>41502.811984690394</v>
      </c>
      <c r="B2689" s="31">
        <v>173.47</v>
      </c>
      <c r="C2689" s="31">
        <v>197.31</v>
      </c>
      <c r="D2689" s="11">
        <f t="shared" si="493"/>
        <v>16.166568467888283</v>
      </c>
      <c r="E2689" s="2">
        <f t="shared" si="494"/>
        <v>-176.82976554536188</v>
      </c>
      <c r="F2689" s="2">
        <f t="shared" si="495"/>
        <v>-201.13149847094803</v>
      </c>
      <c r="G2689" s="28"/>
    </row>
    <row r="2690" spans="1:7" x14ac:dyDescent="0.25">
      <c r="A2690" s="18">
        <v>41502.818929134839</v>
      </c>
      <c r="B2690" s="31">
        <v>173.53</v>
      </c>
      <c r="C2690" s="31">
        <v>197.76</v>
      </c>
      <c r="D2690" s="11">
        <f t="shared" si="493"/>
        <v>16.173512912333535</v>
      </c>
      <c r="E2690" s="2">
        <f t="shared" si="494"/>
        <v>-176.89092762487257</v>
      </c>
      <c r="F2690" s="2">
        <f t="shared" si="495"/>
        <v>-201.59021406727828</v>
      </c>
      <c r="G2690" s="28">
        <f t="shared" ref="G2690" si="506">A2690</f>
        <v>41502.818929134839</v>
      </c>
    </row>
    <row r="2691" spans="1:7" hidden="1" x14ac:dyDescent="0.25">
      <c r="A2691" s="18">
        <v>41502.825873579284</v>
      </c>
      <c r="B2691" s="31">
        <v>173.57</v>
      </c>
      <c r="C2691" s="31">
        <v>198.22</v>
      </c>
      <c r="D2691" s="11">
        <f t="shared" ref="D2691:D2754" si="507">A2691-$H$2</f>
        <v>16.180457356778788</v>
      </c>
      <c r="E2691" s="2">
        <f t="shared" ref="E2691:E2754" si="508">B2691/-0.981</f>
        <v>-176.93170234454638</v>
      </c>
      <c r="F2691" s="2">
        <f t="shared" ref="F2691:F2754" si="509">C2691/-0.981</f>
        <v>-202.05912334352701</v>
      </c>
    </row>
    <row r="2692" spans="1:7" hidden="1" x14ac:dyDescent="0.25">
      <c r="A2692" s="18">
        <v>41502.832818023722</v>
      </c>
      <c r="B2692" s="31">
        <v>173.61</v>
      </c>
      <c r="C2692" s="31">
        <v>198.68</v>
      </c>
      <c r="D2692" s="11">
        <f t="shared" si="507"/>
        <v>16.187401801216765</v>
      </c>
      <c r="E2692" s="2">
        <f t="shared" si="508"/>
        <v>-176.97247706422021</v>
      </c>
      <c r="F2692" s="2">
        <f t="shared" si="509"/>
        <v>-202.52803261977576</v>
      </c>
    </row>
    <row r="2693" spans="1:7" hidden="1" x14ac:dyDescent="0.25">
      <c r="A2693" s="18">
        <v>41502.839762468167</v>
      </c>
      <c r="B2693" s="31">
        <v>173.71</v>
      </c>
      <c r="C2693" s="31">
        <v>198.95</v>
      </c>
      <c r="D2693" s="11">
        <f t="shared" si="507"/>
        <v>16.194346245662018</v>
      </c>
      <c r="E2693" s="2">
        <f t="shared" si="508"/>
        <v>-177.07441386340469</v>
      </c>
      <c r="F2693" s="2">
        <f t="shared" si="509"/>
        <v>-202.8032619775739</v>
      </c>
    </row>
    <row r="2694" spans="1:7" hidden="1" x14ac:dyDescent="0.25">
      <c r="A2694" s="18">
        <v>41502.846706912613</v>
      </c>
      <c r="B2694" s="31">
        <v>173.73</v>
      </c>
      <c r="C2694" s="31">
        <v>199.43</v>
      </c>
      <c r="D2694" s="11">
        <f t="shared" si="507"/>
        <v>16.201290690107271</v>
      </c>
      <c r="E2694" s="2">
        <f t="shared" si="508"/>
        <v>-177.09480122324157</v>
      </c>
      <c r="F2694" s="2">
        <f t="shared" si="509"/>
        <v>-203.29255861365954</v>
      </c>
    </row>
    <row r="2695" spans="1:7" hidden="1" x14ac:dyDescent="0.25">
      <c r="A2695" s="18">
        <v>41502.853651357058</v>
      </c>
      <c r="B2695" s="31">
        <v>173.78</v>
      </c>
      <c r="C2695" s="31">
        <v>199.07</v>
      </c>
      <c r="D2695" s="11">
        <f t="shared" si="507"/>
        <v>16.208235134552524</v>
      </c>
      <c r="E2695" s="2">
        <f t="shared" si="508"/>
        <v>-177.14576962283385</v>
      </c>
      <c r="F2695" s="2">
        <f t="shared" si="509"/>
        <v>-202.92558613659531</v>
      </c>
      <c r="G2695" s="28"/>
    </row>
    <row r="2696" spans="1:7" x14ac:dyDescent="0.25">
      <c r="A2696" s="18">
        <v>41502.860595801503</v>
      </c>
      <c r="B2696" s="31">
        <v>173.84</v>
      </c>
      <c r="C2696" s="31">
        <v>200.3</v>
      </c>
      <c r="D2696" s="11">
        <f t="shared" si="507"/>
        <v>16.215179578997777</v>
      </c>
      <c r="E2696" s="2">
        <f t="shared" si="508"/>
        <v>-177.20693170234455</v>
      </c>
      <c r="F2696" s="2">
        <f t="shared" si="509"/>
        <v>-204.17940876656473</v>
      </c>
      <c r="G2696" s="28">
        <f t="shared" ref="G2696" si="510">A2696</f>
        <v>41502.860595801503</v>
      </c>
    </row>
    <row r="2697" spans="1:7" hidden="1" x14ac:dyDescent="0.25">
      <c r="A2697" s="18">
        <v>41502.867540245948</v>
      </c>
      <c r="B2697" s="31">
        <v>173.91</v>
      </c>
      <c r="C2697" s="31">
        <v>200.98</v>
      </c>
      <c r="D2697" s="11">
        <f t="shared" si="507"/>
        <v>16.22212402344303</v>
      </c>
      <c r="E2697" s="2">
        <f t="shared" si="508"/>
        <v>-177.27828746177369</v>
      </c>
      <c r="F2697" s="2">
        <f t="shared" si="509"/>
        <v>-204.87257900101937</v>
      </c>
    </row>
    <row r="2698" spans="1:7" hidden="1" x14ac:dyDescent="0.25">
      <c r="A2698" s="18">
        <v>41502.874484690394</v>
      </c>
      <c r="B2698" s="31">
        <v>173.94</v>
      </c>
      <c r="C2698" s="31">
        <v>201.14</v>
      </c>
      <c r="D2698" s="11">
        <f t="shared" si="507"/>
        <v>16.229068467888283</v>
      </c>
      <c r="E2698" s="2">
        <f t="shared" si="508"/>
        <v>-177.30886850152905</v>
      </c>
      <c r="F2698" s="2">
        <f t="shared" si="509"/>
        <v>-205.03567787971457</v>
      </c>
    </row>
    <row r="2699" spans="1:7" hidden="1" x14ac:dyDescent="0.25">
      <c r="A2699" s="18">
        <v>41502.881429134839</v>
      </c>
      <c r="B2699" s="31">
        <v>173.99</v>
      </c>
      <c r="C2699" s="31">
        <v>201.61</v>
      </c>
      <c r="D2699" s="11">
        <f t="shared" si="507"/>
        <v>16.236012912333535</v>
      </c>
      <c r="E2699" s="2">
        <f t="shared" si="508"/>
        <v>-177.35983690112133</v>
      </c>
      <c r="F2699" s="2">
        <f t="shared" si="509"/>
        <v>-205.51478083588177</v>
      </c>
    </row>
    <row r="2700" spans="1:7" hidden="1" x14ac:dyDescent="0.25">
      <c r="A2700" s="18">
        <v>41502.888373579284</v>
      </c>
      <c r="B2700" s="31">
        <v>174</v>
      </c>
      <c r="C2700" s="31">
        <v>202.12</v>
      </c>
      <c r="D2700" s="11">
        <f t="shared" si="507"/>
        <v>16.242957356778788</v>
      </c>
      <c r="E2700" s="2">
        <f t="shared" si="508"/>
        <v>-177.37003058103977</v>
      </c>
      <c r="F2700" s="2">
        <f t="shared" si="509"/>
        <v>-206.03465851172274</v>
      </c>
    </row>
    <row r="2701" spans="1:7" hidden="1" x14ac:dyDescent="0.25">
      <c r="A2701" s="18">
        <v>41502.895318023722</v>
      </c>
      <c r="B2701" s="31">
        <v>174.08</v>
      </c>
      <c r="C2701" s="31">
        <v>202.46</v>
      </c>
      <c r="D2701" s="11">
        <f t="shared" si="507"/>
        <v>16.249901801216765</v>
      </c>
      <c r="E2701" s="2">
        <f t="shared" si="508"/>
        <v>-177.45158002038738</v>
      </c>
      <c r="F2701" s="2">
        <f t="shared" si="509"/>
        <v>-206.38124362895007</v>
      </c>
      <c r="G2701" s="28"/>
    </row>
    <row r="2702" spans="1:7" x14ac:dyDescent="0.25">
      <c r="A2702" s="18">
        <v>41502.902262468167</v>
      </c>
      <c r="B2702" s="31">
        <v>174.09</v>
      </c>
      <c r="C2702" s="31">
        <v>202.88</v>
      </c>
      <c r="D2702" s="11">
        <f t="shared" si="507"/>
        <v>16.256846245662018</v>
      </c>
      <c r="E2702" s="2">
        <f t="shared" si="508"/>
        <v>-177.46177370030583</v>
      </c>
      <c r="F2702" s="2">
        <f t="shared" si="509"/>
        <v>-206.80937818552496</v>
      </c>
      <c r="G2702" s="28">
        <f t="shared" ref="G2702" si="511">A2702</f>
        <v>41502.902262468167</v>
      </c>
    </row>
    <row r="2703" spans="1:7" hidden="1" x14ac:dyDescent="0.25">
      <c r="A2703" s="18">
        <v>41502.909206912613</v>
      </c>
      <c r="B2703" s="31">
        <v>174.14</v>
      </c>
      <c r="C2703" s="31">
        <v>203.71</v>
      </c>
      <c r="D2703" s="11">
        <f t="shared" si="507"/>
        <v>16.263790690107271</v>
      </c>
      <c r="E2703" s="2">
        <f t="shared" si="508"/>
        <v>-177.51274209989805</v>
      </c>
      <c r="F2703" s="2">
        <f t="shared" si="509"/>
        <v>-207.65545361875638</v>
      </c>
    </row>
    <row r="2704" spans="1:7" hidden="1" x14ac:dyDescent="0.25">
      <c r="A2704" s="18">
        <v>41502.916151357058</v>
      </c>
      <c r="B2704" s="31">
        <v>174.18</v>
      </c>
      <c r="C2704" s="31">
        <v>203.88</v>
      </c>
      <c r="D2704" s="11">
        <f t="shared" si="507"/>
        <v>16.270735134552524</v>
      </c>
      <c r="E2704" s="2">
        <f t="shared" si="508"/>
        <v>-177.55351681957188</v>
      </c>
      <c r="F2704" s="2">
        <f t="shared" si="509"/>
        <v>-207.82874617737002</v>
      </c>
    </row>
    <row r="2705" spans="1:7" hidden="1" x14ac:dyDescent="0.25">
      <c r="A2705" s="18">
        <v>41502.923095801503</v>
      </c>
      <c r="B2705" s="31">
        <v>174.21</v>
      </c>
      <c r="C2705" s="31">
        <v>204.53</v>
      </c>
      <c r="D2705" s="11">
        <f t="shared" si="507"/>
        <v>16.277679578997777</v>
      </c>
      <c r="E2705" s="2">
        <f t="shared" si="508"/>
        <v>-177.58409785932722</v>
      </c>
      <c r="F2705" s="2">
        <f t="shared" si="509"/>
        <v>-208.49133537206933</v>
      </c>
    </row>
    <row r="2706" spans="1:7" hidden="1" x14ac:dyDescent="0.25">
      <c r="A2706" s="18">
        <v>41502.930040245948</v>
      </c>
      <c r="B2706" s="31">
        <v>174.27</v>
      </c>
      <c r="C2706" s="31">
        <v>204.71</v>
      </c>
      <c r="D2706" s="11">
        <f t="shared" si="507"/>
        <v>16.28462402344303</v>
      </c>
      <c r="E2706" s="2">
        <f t="shared" si="508"/>
        <v>-177.64525993883794</v>
      </c>
      <c r="F2706" s="2">
        <f t="shared" si="509"/>
        <v>-208.67482161060144</v>
      </c>
    </row>
    <row r="2707" spans="1:7" hidden="1" x14ac:dyDescent="0.25">
      <c r="A2707" s="18">
        <v>41502.936984690394</v>
      </c>
      <c r="B2707" s="31">
        <v>174.28</v>
      </c>
      <c r="C2707" s="31">
        <v>205.33</v>
      </c>
      <c r="D2707" s="11">
        <f t="shared" si="507"/>
        <v>16.291568467888283</v>
      </c>
      <c r="E2707" s="2">
        <f t="shared" si="508"/>
        <v>-177.65545361875638</v>
      </c>
      <c r="F2707" s="2">
        <f t="shared" si="509"/>
        <v>-209.30682976554539</v>
      </c>
      <c r="G2707" s="28"/>
    </row>
    <row r="2708" spans="1:7" x14ac:dyDescent="0.25">
      <c r="A2708" s="18">
        <v>41502.943929134839</v>
      </c>
      <c r="B2708" s="31">
        <v>174.36</v>
      </c>
      <c r="C2708" s="31">
        <v>205.61</v>
      </c>
      <c r="D2708" s="11">
        <f t="shared" si="507"/>
        <v>16.298512912333535</v>
      </c>
      <c r="E2708" s="2">
        <f t="shared" si="508"/>
        <v>-177.73700305810399</v>
      </c>
      <c r="F2708" s="2">
        <f t="shared" si="509"/>
        <v>-209.592252803262</v>
      </c>
      <c r="G2708" s="28">
        <f t="shared" ref="G2708" si="512">A2708</f>
        <v>41502.943929134839</v>
      </c>
    </row>
    <row r="2709" spans="1:7" hidden="1" x14ac:dyDescent="0.25">
      <c r="A2709" s="18">
        <v>41502.950873579284</v>
      </c>
      <c r="B2709" s="31">
        <v>174.38</v>
      </c>
      <c r="C2709" s="31">
        <v>205.99</v>
      </c>
      <c r="D2709" s="11">
        <f t="shared" si="507"/>
        <v>16.305457356778788</v>
      </c>
      <c r="E2709" s="2">
        <f t="shared" si="508"/>
        <v>-177.75739041794088</v>
      </c>
      <c r="F2709" s="2">
        <f t="shared" si="509"/>
        <v>-209.97961264016311</v>
      </c>
    </row>
    <row r="2710" spans="1:7" hidden="1" x14ac:dyDescent="0.25">
      <c r="A2710" s="18">
        <v>41502.957818023722</v>
      </c>
      <c r="B2710" s="31">
        <v>174.38</v>
      </c>
      <c r="C2710" s="31">
        <v>206.81</v>
      </c>
      <c r="D2710" s="11">
        <f t="shared" si="507"/>
        <v>16.312401801216765</v>
      </c>
      <c r="E2710" s="2">
        <f t="shared" si="508"/>
        <v>-177.75739041794088</v>
      </c>
      <c r="F2710" s="2">
        <f t="shared" si="509"/>
        <v>-210.81549439347606</v>
      </c>
    </row>
    <row r="2711" spans="1:7" hidden="1" x14ac:dyDescent="0.25">
      <c r="A2711" s="18">
        <v>41502.964762468167</v>
      </c>
      <c r="B2711" s="31">
        <v>174.45</v>
      </c>
      <c r="C2711" s="31">
        <v>207.16</v>
      </c>
      <c r="D2711" s="11">
        <f t="shared" si="507"/>
        <v>16.319346245662018</v>
      </c>
      <c r="E2711" s="2">
        <f t="shared" si="508"/>
        <v>-177.82874617737002</v>
      </c>
      <c r="F2711" s="2">
        <f t="shared" si="509"/>
        <v>-211.17227319062181</v>
      </c>
    </row>
    <row r="2712" spans="1:7" hidden="1" x14ac:dyDescent="0.25">
      <c r="A2712" s="18">
        <v>41502.971706912613</v>
      </c>
      <c r="B2712" s="31">
        <v>174.45</v>
      </c>
      <c r="C2712" s="31">
        <v>207.88</v>
      </c>
      <c r="D2712" s="11">
        <f t="shared" si="507"/>
        <v>16.326290690107271</v>
      </c>
      <c r="E2712" s="2">
        <f t="shared" si="508"/>
        <v>-177.82874617737002</v>
      </c>
      <c r="F2712" s="2">
        <f t="shared" si="509"/>
        <v>-211.90621814475026</v>
      </c>
    </row>
    <row r="2713" spans="1:7" hidden="1" x14ac:dyDescent="0.25">
      <c r="A2713" s="18">
        <v>41502.978651357058</v>
      </c>
      <c r="B2713" s="31">
        <v>174.49</v>
      </c>
      <c r="C2713" s="31">
        <v>208.29</v>
      </c>
      <c r="D2713" s="11">
        <f t="shared" si="507"/>
        <v>16.333235134552524</v>
      </c>
      <c r="E2713" s="2">
        <f t="shared" si="508"/>
        <v>-177.86952089704386</v>
      </c>
      <c r="F2713" s="2">
        <f t="shared" si="509"/>
        <v>-212.32415902140673</v>
      </c>
      <c r="G2713" s="28"/>
    </row>
    <row r="2714" spans="1:7" x14ac:dyDescent="0.25">
      <c r="A2714" s="18">
        <v>41502.985595801503</v>
      </c>
      <c r="B2714" s="31">
        <v>174.52</v>
      </c>
      <c r="C2714" s="31">
        <v>209.44</v>
      </c>
      <c r="D2714" s="11">
        <f t="shared" si="507"/>
        <v>16.340179578997777</v>
      </c>
      <c r="E2714" s="2">
        <f t="shared" si="508"/>
        <v>-177.90010193679919</v>
      </c>
      <c r="F2714" s="2">
        <f t="shared" si="509"/>
        <v>-213.49643221202854</v>
      </c>
      <c r="G2714" s="28">
        <f t="shared" ref="G2714" si="513">A2714</f>
        <v>41502.985595801503</v>
      </c>
    </row>
    <row r="2715" spans="1:7" hidden="1" x14ac:dyDescent="0.25">
      <c r="A2715" s="18">
        <v>41502.992540245948</v>
      </c>
      <c r="B2715" s="31">
        <v>174.58</v>
      </c>
      <c r="C2715" s="31">
        <v>209.74</v>
      </c>
      <c r="D2715" s="11">
        <f t="shared" si="507"/>
        <v>16.34712402344303</v>
      </c>
      <c r="E2715" s="2">
        <f t="shared" si="508"/>
        <v>-177.96126401630991</v>
      </c>
      <c r="F2715" s="2">
        <f t="shared" si="509"/>
        <v>-213.80224260958207</v>
      </c>
    </row>
    <row r="2716" spans="1:7" hidden="1" x14ac:dyDescent="0.25">
      <c r="A2716" s="18">
        <v>41502.999484690394</v>
      </c>
      <c r="B2716" s="31">
        <v>174.6</v>
      </c>
      <c r="C2716" s="31">
        <v>210.29</v>
      </c>
      <c r="D2716" s="11">
        <f t="shared" si="507"/>
        <v>16.354068467888283</v>
      </c>
      <c r="E2716" s="2">
        <f t="shared" si="508"/>
        <v>-177.9816513761468</v>
      </c>
      <c r="F2716" s="2">
        <f t="shared" si="509"/>
        <v>-214.36289500509685</v>
      </c>
    </row>
    <row r="2717" spans="1:7" hidden="1" x14ac:dyDescent="0.25">
      <c r="A2717" s="18">
        <v>41503.006429134839</v>
      </c>
      <c r="B2717" s="31">
        <v>174.6</v>
      </c>
      <c r="C2717" s="31">
        <v>210.93</v>
      </c>
      <c r="D2717" s="11">
        <f t="shared" si="507"/>
        <v>16.361012912333535</v>
      </c>
      <c r="E2717" s="2">
        <f t="shared" si="508"/>
        <v>-177.9816513761468</v>
      </c>
      <c r="F2717" s="2">
        <f t="shared" si="509"/>
        <v>-215.01529051987768</v>
      </c>
    </row>
    <row r="2718" spans="1:7" hidden="1" x14ac:dyDescent="0.25">
      <c r="A2718" s="18">
        <v>41503.013373579284</v>
      </c>
      <c r="B2718" s="31">
        <v>174.67</v>
      </c>
      <c r="C2718" s="31">
        <v>211.65</v>
      </c>
      <c r="D2718" s="11">
        <f t="shared" si="507"/>
        <v>16.367957356778788</v>
      </c>
      <c r="E2718" s="2">
        <f t="shared" si="508"/>
        <v>-178.05300713557594</v>
      </c>
      <c r="F2718" s="2">
        <f t="shared" si="509"/>
        <v>-215.74923547400613</v>
      </c>
    </row>
    <row r="2719" spans="1:7" hidden="1" x14ac:dyDescent="0.25">
      <c r="A2719" s="18">
        <v>41503.020318023722</v>
      </c>
      <c r="B2719" s="31">
        <v>174.7</v>
      </c>
      <c r="C2719" s="31">
        <v>212.24</v>
      </c>
      <c r="D2719" s="11">
        <f t="shared" si="507"/>
        <v>16.374901801216765</v>
      </c>
      <c r="E2719" s="2">
        <f t="shared" si="508"/>
        <v>-178.08358817533127</v>
      </c>
      <c r="F2719" s="2">
        <f t="shared" si="509"/>
        <v>-216.35066258919471</v>
      </c>
      <c r="G2719" s="28"/>
    </row>
    <row r="2720" spans="1:7" x14ac:dyDescent="0.25">
      <c r="A2720" s="18">
        <v>41503.027262468167</v>
      </c>
      <c r="B2720" s="31">
        <v>174.74</v>
      </c>
      <c r="C2720" s="31">
        <v>212.62</v>
      </c>
      <c r="D2720" s="11">
        <f t="shared" si="507"/>
        <v>16.381846245662018</v>
      </c>
      <c r="E2720" s="2">
        <f t="shared" si="508"/>
        <v>-178.12436289500511</v>
      </c>
      <c r="F2720" s="2">
        <f t="shared" si="509"/>
        <v>-216.73802242609582</v>
      </c>
      <c r="G2720" s="28">
        <f t="shared" ref="G2720" si="514">A2720</f>
        <v>41503.027262468167</v>
      </c>
    </row>
    <row r="2721" spans="1:7" hidden="1" x14ac:dyDescent="0.25">
      <c r="A2721" s="18">
        <v>41503.034206912613</v>
      </c>
      <c r="B2721" s="31">
        <v>174.74</v>
      </c>
      <c r="C2721" s="31">
        <v>213.31</v>
      </c>
      <c r="D2721" s="11">
        <f t="shared" si="507"/>
        <v>16.388790690107271</v>
      </c>
      <c r="E2721" s="2">
        <f t="shared" si="508"/>
        <v>-178.12436289500511</v>
      </c>
      <c r="F2721" s="2">
        <f t="shared" si="509"/>
        <v>-217.44138634046891</v>
      </c>
    </row>
    <row r="2722" spans="1:7" hidden="1" x14ac:dyDescent="0.25">
      <c r="A2722" s="18">
        <v>41503.041151357058</v>
      </c>
      <c r="B2722" s="31">
        <v>174.76</v>
      </c>
      <c r="C2722" s="31">
        <v>214.05</v>
      </c>
      <c r="D2722" s="11">
        <f t="shared" si="507"/>
        <v>16.395735134552524</v>
      </c>
      <c r="E2722" s="2">
        <f t="shared" si="508"/>
        <v>-178.14475025484199</v>
      </c>
      <c r="F2722" s="2">
        <f t="shared" si="509"/>
        <v>-218.19571865443427</v>
      </c>
    </row>
    <row r="2723" spans="1:7" hidden="1" x14ac:dyDescent="0.25">
      <c r="A2723" s="18">
        <v>41503.048095801503</v>
      </c>
      <c r="B2723" s="31">
        <v>174.78</v>
      </c>
      <c r="C2723" s="31">
        <v>214.88</v>
      </c>
      <c r="D2723" s="11">
        <f t="shared" si="507"/>
        <v>16.402679578997777</v>
      </c>
      <c r="E2723" s="2">
        <f t="shared" si="508"/>
        <v>-178.16513761467891</v>
      </c>
      <c r="F2723" s="2">
        <f t="shared" si="509"/>
        <v>-219.04179408766564</v>
      </c>
    </row>
    <row r="2724" spans="1:7" hidden="1" x14ac:dyDescent="0.25">
      <c r="A2724" s="18">
        <v>41503.055040245948</v>
      </c>
      <c r="B2724" s="31">
        <v>174.86</v>
      </c>
      <c r="C2724" s="31">
        <v>215.76</v>
      </c>
      <c r="D2724" s="11">
        <f t="shared" si="507"/>
        <v>16.40962402344303</v>
      </c>
      <c r="E2724" s="2">
        <f t="shared" si="508"/>
        <v>-178.24668705402652</v>
      </c>
      <c r="F2724" s="2">
        <f t="shared" si="509"/>
        <v>-219.93883792048928</v>
      </c>
    </row>
    <row r="2725" spans="1:7" hidden="1" x14ac:dyDescent="0.25">
      <c r="A2725" s="18">
        <v>41503.061984690394</v>
      </c>
      <c r="B2725" s="31">
        <v>174.9</v>
      </c>
      <c r="C2725" s="31">
        <v>216.43</v>
      </c>
      <c r="D2725" s="11">
        <f t="shared" si="507"/>
        <v>16.416568467888283</v>
      </c>
      <c r="E2725" s="2">
        <f t="shared" si="508"/>
        <v>-178.2874617737003</v>
      </c>
      <c r="F2725" s="2">
        <f t="shared" si="509"/>
        <v>-220.6218144750255</v>
      </c>
      <c r="G2725" s="28"/>
    </row>
    <row r="2726" spans="1:7" x14ac:dyDescent="0.25">
      <c r="A2726" s="18">
        <v>41503.068929134839</v>
      </c>
      <c r="B2726" s="31">
        <v>174.93</v>
      </c>
      <c r="C2726" s="31">
        <v>217.07</v>
      </c>
      <c r="D2726" s="11">
        <f t="shared" si="507"/>
        <v>16.423512912333535</v>
      </c>
      <c r="E2726" s="2">
        <f t="shared" si="508"/>
        <v>-178.31804281345566</v>
      </c>
      <c r="F2726" s="2">
        <f t="shared" si="509"/>
        <v>-221.27420998980631</v>
      </c>
      <c r="G2726" s="28">
        <f t="shared" ref="G2726" si="515">A2726</f>
        <v>41503.068929134839</v>
      </c>
    </row>
    <row r="2727" spans="1:7" hidden="1" x14ac:dyDescent="0.25">
      <c r="A2727" s="18">
        <v>41503.075873579284</v>
      </c>
      <c r="B2727" s="31">
        <v>174.95</v>
      </c>
      <c r="C2727" s="31">
        <v>217.64</v>
      </c>
      <c r="D2727" s="11">
        <f t="shared" si="507"/>
        <v>16.430457356778788</v>
      </c>
      <c r="E2727" s="2">
        <f t="shared" si="508"/>
        <v>-178.33843017329255</v>
      </c>
      <c r="F2727" s="2">
        <f t="shared" si="509"/>
        <v>-221.85524974515801</v>
      </c>
    </row>
    <row r="2728" spans="1:7" hidden="1" x14ac:dyDescent="0.25">
      <c r="A2728" s="18">
        <v>41503.082818023722</v>
      </c>
      <c r="B2728" s="31">
        <v>174.97</v>
      </c>
      <c r="C2728" s="31">
        <v>218.48</v>
      </c>
      <c r="D2728" s="11">
        <f t="shared" si="507"/>
        <v>16.437401801216765</v>
      </c>
      <c r="E2728" s="2">
        <f t="shared" si="508"/>
        <v>-178.35881753312947</v>
      </c>
      <c r="F2728" s="2">
        <f t="shared" si="509"/>
        <v>-222.71151885830784</v>
      </c>
    </row>
    <row r="2729" spans="1:7" hidden="1" x14ac:dyDescent="0.25">
      <c r="A2729" s="18">
        <v>41503.089762468167</v>
      </c>
      <c r="B2729" s="31">
        <v>175.04</v>
      </c>
      <c r="C2729" s="31">
        <v>219.63</v>
      </c>
      <c r="D2729" s="11">
        <f t="shared" si="507"/>
        <v>16.444346245662018</v>
      </c>
      <c r="E2729" s="2">
        <f t="shared" si="508"/>
        <v>-178.43017329255861</v>
      </c>
      <c r="F2729" s="2">
        <f t="shared" si="509"/>
        <v>-223.88379204892965</v>
      </c>
    </row>
    <row r="2730" spans="1:7" hidden="1" x14ac:dyDescent="0.25">
      <c r="A2730" s="18">
        <v>41503.096706912613</v>
      </c>
      <c r="B2730" s="31">
        <v>175.05</v>
      </c>
      <c r="C2730" s="31">
        <v>220.2</v>
      </c>
      <c r="D2730" s="11">
        <f t="shared" si="507"/>
        <v>16.451290690107271</v>
      </c>
      <c r="E2730" s="2">
        <f t="shared" si="508"/>
        <v>-178.44036697247708</v>
      </c>
      <c r="F2730" s="2">
        <f t="shared" si="509"/>
        <v>-224.46483180428135</v>
      </c>
    </row>
    <row r="2731" spans="1:7" hidden="1" x14ac:dyDescent="0.25">
      <c r="A2731" s="18">
        <v>41503.103651357058</v>
      </c>
      <c r="B2731" s="31">
        <v>175.13</v>
      </c>
      <c r="C2731" s="31">
        <v>221.06</v>
      </c>
      <c r="D2731" s="11">
        <f t="shared" si="507"/>
        <v>16.458235134552524</v>
      </c>
      <c r="E2731" s="2">
        <f t="shared" si="508"/>
        <v>-178.52191641182466</v>
      </c>
      <c r="F2731" s="2">
        <f t="shared" si="509"/>
        <v>-225.3414882772681</v>
      </c>
      <c r="G2731" s="28"/>
    </row>
    <row r="2732" spans="1:7" x14ac:dyDescent="0.25">
      <c r="A2732" s="18">
        <v>41503.110595801503</v>
      </c>
      <c r="B2732" s="31">
        <v>175.14</v>
      </c>
      <c r="C2732" s="31">
        <v>221.63</v>
      </c>
      <c r="D2732" s="11">
        <f t="shared" si="507"/>
        <v>16.465179578997777</v>
      </c>
      <c r="E2732" s="2">
        <f t="shared" si="508"/>
        <v>-178.53211009174311</v>
      </c>
      <c r="F2732" s="2">
        <f t="shared" si="509"/>
        <v>-225.92252803261977</v>
      </c>
      <c r="G2732" s="28">
        <f t="shared" ref="G2732" si="516">A2732</f>
        <v>41503.110595801503</v>
      </c>
    </row>
    <row r="2733" spans="1:7" hidden="1" x14ac:dyDescent="0.25">
      <c r="A2733" s="18">
        <v>41503.117540245948</v>
      </c>
      <c r="B2733" s="31">
        <v>175.17</v>
      </c>
      <c r="C2733" s="31">
        <v>222.39</v>
      </c>
      <c r="D2733" s="11">
        <f t="shared" si="507"/>
        <v>16.47212402344303</v>
      </c>
      <c r="E2733" s="2">
        <f t="shared" si="508"/>
        <v>-178.56269113149847</v>
      </c>
      <c r="F2733" s="2">
        <f t="shared" si="509"/>
        <v>-226.69724770642202</v>
      </c>
    </row>
    <row r="2734" spans="1:7" hidden="1" x14ac:dyDescent="0.25">
      <c r="A2734" s="18">
        <v>41503.124484690394</v>
      </c>
      <c r="B2734" s="31">
        <v>175.19</v>
      </c>
      <c r="C2734" s="31">
        <v>223.3</v>
      </c>
      <c r="D2734" s="11">
        <f t="shared" si="507"/>
        <v>16.479068467888283</v>
      </c>
      <c r="E2734" s="2">
        <f t="shared" si="508"/>
        <v>-178.58307849133539</v>
      </c>
      <c r="F2734" s="2">
        <f t="shared" si="509"/>
        <v>-227.62487257900102</v>
      </c>
    </row>
    <row r="2735" spans="1:7" hidden="1" x14ac:dyDescent="0.25">
      <c r="A2735" s="18">
        <v>41503.131429134839</v>
      </c>
      <c r="B2735" s="31">
        <v>175.2</v>
      </c>
      <c r="C2735" s="31">
        <v>224.14</v>
      </c>
      <c r="D2735" s="11">
        <f t="shared" si="507"/>
        <v>16.486012912333535</v>
      </c>
      <c r="E2735" s="2">
        <f t="shared" si="508"/>
        <v>-178.5932721712538</v>
      </c>
      <c r="F2735" s="2">
        <f t="shared" si="509"/>
        <v>-228.48114169215086</v>
      </c>
    </row>
    <row r="2736" spans="1:7" hidden="1" x14ac:dyDescent="0.25">
      <c r="A2736" s="18">
        <v>41503.138373579284</v>
      </c>
      <c r="B2736" s="31">
        <v>175.25</v>
      </c>
      <c r="C2736" s="31">
        <v>225</v>
      </c>
      <c r="D2736" s="11">
        <f t="shared" si="507"/>
        <v>16.492957356778788</v>
      </c>
      <c r="E2736" s="2">
        <f t="shared" si="508"/>
        <v>-178.64424057084608</v>
      </c>
      <c r="F2736" s="2">
        <f t="shared" si="509"/>
        <v>-229.35779816513761</v>
      </c>
    </row>
    <row r="2737" spans="1:7" hidden="1" x14ac:dyDescent="0.25">
      <c r="A2737" s="18">
        <v>41503.145318023722</v>
      </c>
      <c r="B2737" s="31">
        <v>175.27</v>
      </c>
      <c r="C2737" s="31">
        <v>225.97</v>
      </c>
      <c r="D2737" s="11">
        <f t="shared" si="507"/>
        <v>16.499901801216765</v>
      </c>
      <c r="E2737" s="2">
        <f t="shared" si="508"/>
        <v>-178.664627930683</v>
      </c>
      <c r="F2737" s="2">
        <f t="shared" si="509"/>
        <v>-230.34658511722733</v>
      </c>
      <c r="G2737" s="28"/>
    </row>
    <row r="2738" spans="1:7" x14ac:dyDescent="0.25">
      <c r="A2738" s="18">
        <v>41503.152262468167</v>
      </c>
      <c r="B2738" s="31">
        <v>175.3</v>
      </c>
      <c r="C2738" s="31">
        <v>226.74</v>
      </c>
      <c r="D2738" s="11">
        <f t="shared" si="507"/>
        <v>16.506846245662018</v>
      </c>
      <c r="E2738" s="2">
        <f t="shared" si="508"/>
        <v>-178.69520897043833</v>
      </c>
      <c r="F2738" s="2">
        <f t="shared" si="509"/>
        <v>-231.13149847094803</v>
      </c>
      <c r="G2738" s="28">
        <f t="shared" ref="G2738" si="517">A2738</f>
        <v>41503.152262468167</v>
      </c>
    </row>
    <row r="2739" spans="1:7" hidden="1" x14ac:dyDescent="0.25">
      <c r="A2739" s="18">
        <v>41503.159206912613</v>
      </c>
      <c r="B2739" s="31">
        <v>175.35</v>
      </c>
      <c r="C2739" s="31">
        <v>228.33</v>
      </c>
      <c r="D2739" s="11">
        <f t="shared" si="507"/>
        <v>16.513790690107271</v>
      </c>
      <c r="E2739" s="2">
        <f t="shared" si="508"/>
        <v>-178.74617737003058</v>
      </c>
      <c r="F2739" s="2">
        <f t="shared" si="509"/>
        <v>-232.75229357798167</v>
      </c>
    </row>
    <row r="2740" spans="1:7" hidden="1" x14ac:dyDescent="0.25">
      <c r="A2740" s="18">
        <v>41503.166151357058</v>
      </c>
      <c r="B2740" s="31">
        <v>175.44</v>
      </c>
      <c r="C2740" s="31">
        <v>229.62</v>
      </c>
      <c r="D2740" s="11">
        <f t="shared" si="507"/>
        <v>16.520735134552524</v>
      </c>
      <c r="E2740" s="2">
        <f t="shared" si="508"/>
        <v>-178.83792048929664</v>
      </c>
      <c r="F2740" s="2">
        <f t="shared" si="509"/>
        <v>-234.06727828746179</v>
      </c>
    </row>
    <row r="2741" spans="1:7" hidden="1" x14ac:dyDescent="0.25">
      <c r="A2741" s="18">
        <v>41503.173095801503</v>
      </c>
      <c r="B2741" s="31">
        <v>175.48</v>
      </c>
      <c r="C2741" s="31">
        <v>230.14</v>
      </c>
      <c r="D2741" s="11">
        <f t="shared" si="507"/>
        <v>16.527679578997777</v>
      </c>
      <c r="E2741" s="2">
        <f t="shared" si="508"/>
        <v>-178.87869520897044</v>
      </c>
      <c r="F2741" s="2">
        <f t="shared" si="509"/>
        <v>-234.59734964322118</v>
      </c>
    </row>
    <row r="2742" spans="1:7" hidden="1" x14ac:dyDescent="0.25">
      <c r="A2742" s="18">
        <v>41503.180040245948</v>
      </c>
      <c r="B2742" s="31">
        <v>175.51</v>
      </c>
      <c r="C2742" s="31">
        <v>231.29</v>
      </c>
      <c r="D2742" s="11">
        <f t="shared" si="507"/>
        <v>16.53462402344303</v>
      </c>
      <c r="E2742" s="2">
        <f t="shared" si="508"/>
        <v>-178.90927624872577</v>
      </c>
      <c r="F2742" s="2">
        <f t="shared" si="509"/>
        <v>-235.76962283384302</v>
      </c>
    </row>
    <row r="2743" spans="1:7" hidden="1" x14ac:dyDescent="0.25">
      <c r="A2743" s="18">
        <v>41503.186984690394</v>
      </c>
      <c r="B2743" s="31">
        <v>175.55</v>
      </c>
      <c r="C2743" s="31">
        <v>230.18</v>
      </c>
      <c r="D2743" s="11">
        <f t="shared" si="507"/>
        <v>16.541568467888283</v>
      </c>
      <c r="E2743" s="2">
        <f t="shared" si="508"/>
        <v>-178.95005096839961</v>
      </c>
      <c r="F2743" s="2">
        <f t="shared" si="509"/>
        <v>-234.63812436289501</v>
      </c>
      <c r="G2743" s="28"/>
    </row>
    <row r="2744" spans="1:7" x14ac:dyDescent="0.25">
      <c r="A2744" s="18">
        <v>41503.193929134839</v>
      </c>
      <c r="B2744" s="31">
        <v>175.57</v>
      </c>
      <c r="C2744" s="31">
        <v>233.27</v>
      </c>
      <c r="D2744" s="11">
        <f t="shared" si="507"/>
        <v>16.548512912333535</v>
      </c>
      <c r="E2744" s="2">
        <f t="shared" si="508"/>
        <v>-178.9704383282365</v>
      </c>
      <c r="F2744" s="2">
        <f t="shared" si="509"/>
        <v>-237.78797145769624</v>
      </c>
      <c r="G2744" s="28">
        <f t="shared" ref="G2744" si="518">A2744</f>
        <v>41503.193929134839</v>
      </c>
    </row>
    <row r="2745" spans="1:7" hidden="1" x14ac:dyDescent="0.25">
      <c r="A2745" s="18">
        <v>41503.200873579284</v>
      </c>
      <c r="B2745" s="31">
        <v>175.61</v>
      </c>
      <c r="C2745" s="31">
        <v>234.28</v>
      </c>
      <c r="D2745" s="11">
        <f t="shared" si="507"/>
        <v>16.555457356778788</v>
      </c>
      <c r="E2745" s="2">
        <f t="shared" si="508"/>
        <v>-179.0112130479103</v>
      </c>
      <c r="F2745" s="2">
        <f t="shared" si="509"/>
        <v>-238.81753312945975</v>
      </c>
    </row>
    <row r="2746" spans="1:7" hidden="1" x14ac:dyDescent="0.25">
      <c r="A2746" s="18">
        <v>41503.207818023722</v>
      </c>
      <c r="B2746" s="31">
        <v>175.64</v>
      </c>
      <c r="C2746" s="31">
        <v>235.63</v>
      </c>
      <c r="D2746" s="11">
        <f t="shared" si="507"/>
        <v>16.562401801216765</v>
      </c>
      <c r="E2746" s="2">
        <f t="shared" si="508"/>
        <v>-179.04179408766564</v>
      </c>
      <c r="F2746" s="2">
        <f t="shared" si="509"/>
        <v>-240.19367991845056</v>
      </c>
    </row>
    <row r="2747" spans="1:7" hidden="1" x14ac:dyDescent="0.25">
      <c r="A2747" s="18">
        <v>41503.214762468167</v>
      </c>
      <c r="B2747" s="31">
        <v>175.66</v>
      </c>
      <c r="C2747" s="31">
        <v>236.58</v>
      </c>
      <c r="D2747" s="11">
        <f t="shared" si="507"/>
        <v>16.569346245662018</v>
      </c>
      <c r="E2747" s="2">
        <f t="shared" si="508"/>
        <v>-179.06218144750255</v>
      </c>
      <c r="F2747" s="2">
        <f t="shared" si="509"/>
        <v>-241.16207951070339</v>
      </c>
    </row>
    <row r="2748" spans="1:7" hidden="1" x14ac:dyDescent="0.25">
      <c r="A2748" s="18">
        <v>41503.221706912613</v>
      </c>
      <c r="B2748" s="31">
        <v>175.71</v>
      </c>
      <c r="C2748" s="31">
        <v>237.78</v>
      </c>
      <c r="D2748" s="11">
        <f t="shared" si="507"/>
        <v>16.576290690107271</v>
      </c>
      <c r="E2748" s="2">
        <f t="shared" si="508"/>
        <v>-179.1131498470948</v>
      </c>
      <c r="F2748" s="2">
        <f t="shared" si="509"/>
        <v>-242.38532110091742</v>
      </c>
    </row>
    <row r="2749" spans="1:7" hidden="1" x14ac:dyDescent="0.25">
      <c r="A2749" s="18">
        <v>41503.228651357058</v>
      </c>
      <c r="B2749" s="31">
        <v>175.74</v>
      </c>
      <c r="C2749" s="31">
        <v>239.17</v>
      </c>
      <c r="D2749" s="11">
        <f t="shared" si="507"/>
        <v>16.583235134552524</v>
      </c>
      <c r="E2749" s="2">
        <f t="shared" si="508"/>
        <v>-179.14373088685016</v>
      </c>
      <c r="F2749" s="2">
        <f t="shared" si="509"/>
        <v>-243.80224260958204</v>
      </c>
      <c r="G2749" s="28"/>
    </row>
    <row r="2750" spans="1:7" x14ac:dyDescent="0.25">
      <c r="A2750" s="18">
        <v>41503.235595801503</v>
      </c>
      <c r="B2750" s="31">
        <v>175.77</v>
      </c>
      <c r="C2750" s="31">
        <v>240.25</v>
      </c>
      <c r="D2750" s="11">
        <f t="shared" si="507"/>
        <v>16.590179578997777</v>
      </c>
      <c r="E2750" s="2">
        <f t="shared" si="508"/>
        <v>-179.17431192660553</v>
      </c>
      <c r="F2750" s="2">
        <f t="shared" si="509"/>
        <v>-244.90316004077474</v>
      </c>
      <c r="G2750" s="28">
        <f t="shared" ref="G2750" si="519">A2750</f>
        <v>41503.235595801503</v>
      </c>
    </row>
    <row r="2751" spans="1:7" hidden="1" x14ac:dyDescent="0.25">
      <c r="A2751" s="18">
        <v>41503.242540245948</v>
      </c>
      <c r="B2751" s="31">
        <v>175.77</v>
      </c>
      <c r="C2751" s="31">
        <v>241.65</v>
      </c>
      <c r="D2751" s="11">
        <f t="shared" si="507"/>
        <v>16.59712402344303</v>
      </c>
      <c r="E2751" s="2">
        <f t="shared" si="508"/>
        <v>-179.17431192660553</v>
      </c>
      <c r="F2751" s="2">
        <f t="shared" si="509"/>
        <v>-246.3302752293578</v>
      </c>
    </row>
    <row r="2752" spans="1:7" hidden="1" x14ac:dyDescent="0.25">
      <c r="A2752" s="18">
        <v>41503.249484690394</v>
      </c>
      <c r="B2752" s="31">
        <v>175.84</v>
      </c>
      <c r="C2752" s="31">
        <v>243.33</v>
      </c>
      <c r="D2752" s="11">
        <f t="shared" si="507"/>
        <v>16.604068467888283</v>
      </c>
      <c r="E2752" s="2">
        <f t="shared" si="508"/>
        <v>-179.24566768603466</v>
      </c>
      <c r="F2752" s="2">
        <f t="shared" si="509"/>
        <v>-248.04281345565752</v>
      </c>
    </row>
    <row r="2753" spans="1:7" hidden="1" x14ac:dyDescent="0.25">
      <c r="A2753" s="18">
        <v>41503.256429134839</v>
      </c>
      <c r="B2753" s="31">
        <v>175.86</v>
      </c>
      <c r="C2753" s="31">
        <v>244.73</v>
      </c>
      <c r="D2753" s="11">
        <f t="shared" si="507"/>
        <v>16.611012912333535</v>
      </c>
      <c r="E2753" s="2">
        <f t="shared" si="508"/>
        <v>-179.26605504587158</v>
      </c>
      <c r="F2753" s="2">
        <f t="shared" si="509"/>
        <v>-249.46992864424055</v>
      </c>
    </row>
    <row r="2754" spans="1:7" hidden="1" x14ac:dyDescent="0.25">
      <c r="A2754" s="18">
        <v>41503.263373579284</v>
      </c>
      <c r="B2754" s="31">
        <v>175.91</v>
      </c>
      <c r="C2754" s="31">
        <v>245.97</v>
      </c>
      <c r="D2754" s="11">
        <f t="shared" si="507"/>
        <v>16.617957356778788</v>
      </c>
      <c r="E2754" s="2">
        <f t="shared" si="508"/>
        <v>-179.3170234454638</v>
      </c>
      <c r="F2754" s="2">
        <f t="shared" si="509"/>
        <v>-250.73394495412845</v>
      </c>
    </row>
    <row r="2755" spans="1:7" hidden="1" x14ac:dyDescent="0.25">
      <c r="A2755" s="18">
        <v>41503.270318023722</v>
      </c>
      <c r="B2755" s="31">
        <v>175.93</v>
      </c>
      <c r="C2755" s="31">
        <v>247.41</v>
      </c>
      <c r="D2755" s="11">
        <f t="shared" ref="D2755:D2818" si="520">A2755-$H$2</f>
        <v>16.624901801216765</v>
      </c>
      <c r="E2755" s="2">
        <f t="shared" ref="E2755:E2818" si="521">B2755/-0.981</f>
        <v>-179.33741080530072</v>
      </c>
      <c r="F2755" s="2">
        <f t="shared" ref="F2755:F2802" si="522">C2755/-0.981</f>
        <v>-252.20183486238531</v>
      </c>
      <c r="G2755" s="28"/>
    </row>
    <row r="2756" spans="1:7" x14ac:dyDescent="0.25">
      <c r="A2756" s="18">
        <v>41503.277262468167</v>
      </c>
      <c r="B2756" s="31">
        <v>175.96</v>
      </c>
      <c r="C2756" s="31">
        <v>249.31</v>
      </c>
      <c r="D2756" s="11">
        <f t="shared" si="520"/>
        <v>16.631846245662018</v>
      </c>
      <c r="E2756" s="2">
        <f t="shared" si="521"/>
        <v>-179.36799184505608</v>
      </c>
      <c r="F2756" s="2">
        <f t="shared" si="522"/>
        <v>-254.13863404689093</v>
      </c>
      <c r="G2756" s="28">
        <f t="shared" ref="G2756" si="523">A2756</f>
        <v>41503.277262468167</v>
      </c>
    </row>
    <row r="2757" spans="1:7" hidden="1" x14ac:dyDescent="0.25">
      <c r="A2757" s="18">
        <v>41503.284206912613</v>
      </c>
      <c r="B2757" s="31">
        <v>176</v>
      </c>
      <c r="C2757" s="31">
        <v>251.06</v>
      </c>
      <c r="D2757" s="11">
        <f t="shared" si="520"/>
        <v>16.638790690107271</v>
      </c>
      <c r="E2757" s="2">
        <f t="shared" si="521"/>
        <v>-179.40876656472986</v>
      </c>
      <c r="F2757" s="2">
        <f t="shared" si="522"/>
        <v>-255.92252803261979</v>
      </c>
    </row>
    <row r="2758" spans="1:7" hidden="1" x14ac:dyDescent="0.25">
      <c r="A2758" s="18">
        <v>41503.291151357058</v>
      </c>
      <c r="B2758" s="31">
        <v>176.03</v>
      </c>
      <c r="C2758" s="31">
        <v>252.64</v>
      </c>
      <c r="D2758" s="11">
        <f t="shared" si="520"/>
        <v>16.645735134552524</v>
      </c>
      <c r="E2758" s="2">
        <f t="shared" si="521"/>
        <v>-179.43934760448522</v>
      </c>
      <c r="F2758" s="2">
        <f t="shared" si="522"/>
        <v>-257.53312945973494</v>
      </c>
    </row>
    <row r="2759" spans="1:7" hidden="1" x14ac:dyDescent="0.25">
      <c r="A2759" s="18">
        <v>41503.298095801503</v>
      </c>
      <c r="B2759" s="31">
        <v>176.07</v>
      </c>
      <c r="C2759" s="31">
        <v>254.72</v>
      </c>
      <c r="D2759" s="11">
        <f t="shared" si="520"/>
        <v>16.652679578997777</v>
      </c>
      <c r="E2759" s="2">
        <f t="shared" si="521"/>
        <v>-179.48012232415903</v>
      </c>
      <c r="F2759" s="2">
        <f t="shared" si="522"/>
        <v>-259.65341488277267</v>
      </c>
    </row>
    <row r="2760" spans="1:7" hidden="1" x14ac:dyDescent="0.25">
      <c r="A2760" s="18">
        <v>41503.305040245948</v>
      </c>
      <c r="B2760" s="31">
        <v>176.11</v>
      </c>
      <c r="C2760" s="31">
        <v>256.47000000000003</v>
      </c>
      <c r="D2760" s="11">
        <f t="shared" si="520"/>
        <v>16.65962402344303</v>
      </c>
      <c r="E2760" s="2">
        <f t="shared" si="521"/>
        <v>-179.52089704383283</v>
      </c>
      <c r="F2760" s="2">
        <f t="shared" si="522"/>
        <v>-261.43730886850159</v>
      </c>
    </row>
    <row r="2761" spans="1:7" hidden="1" x14ac:dyDescent="0.25">
      <c r="A2761" s="18">
        <v>41503.311984690394</v>
      </c>
      <c r="B2761" s="31">
        <v>176.14</v>
      </c>
      <c r="C2761" s="31">
        <v>258.72000000000003</v>
      </c>
      <c r="D2761" s="11">
        <f t="shared" si="520"/>
        <v>16.666568467888283</v>
      </c>
      <c r="E2761" s="2">
        <f t="shared" si="521"/>
        <v>-179.55147808358817</v>
      </c>
      <c r="F2761" s="2">
        <f t="shared" si="522"/>
        <v>-263.73088685015296</v>
      </c>
      <c r="G2761" s="28"/>
    </row>
    <row r="2762" spans="1:7" x14ac:dyDescent="0.25">
      <c r="A2762" s="18">
        <v>41503.318929134839</v>
      </c>
      <c r="B2762" s="31">
        <v>176.17</v>
      </c>
      <c r="C2762" s="31">
        <v>260.44</v>
      </c>
      <c r="D2762" s="11">
        <f t="shared" si="520"/>
        <v>16.673512912333535</v>
      </c>
      <c r="E2762" s="2">
        <f t="shared" si="521"/>
        <v>-179.58205912334353</v>
      </c>
      <c r="F2762" s="2">
        <f t="shared" si="522"/>
        <v>-265.4841997961264</v>
      </c>
      <c r="G2762" s="28">
        <f t="shared" ref="G2762" si="524">A2762</f>
        <v>41503.318929134839</v>
      </c>
    </row>
    <row r="2763" spans="1:7" hidden="1" x14ac:dyDescent="0.25">
      <c r="A2763" s="18">
        <v>41503.325873579284</v>
      </c>
      <c r="B2763" s="31">
        <v>176.2</v>
      </c>
      <c r="C2763" s="31">
        <v>262.39</v>
      </c>
      <c r="D2763" s="11">
        <f t="shared" si="520"/>
        <v>16.680457356778788</v>
      </c>
      <c r="E2763" s="2">
        <f t="shared" si="521"/>
        <v>-179.61264016309886</v>
      </c>
      <c r="F2763" s="2">
        <f t="shared" si="522"/>
        <v>-267.47196738022427</v>
      </c>
    </row>
    <row r="2764" spans="1:7" hidden="1" x14ac:dyDescent="0.25">
      <c r="A2764" s="18">
        <v>41503.332818023722</v>
      </c>
      <c r="B2764" s="31">
        <v>176.27</v>
      </c>
      <c r="C2764" s="31">
        <v>266.11</v>
      </c>
      <c r="D2764" s="11">
        <f t="shared" si="520"/>
        <v>16.687401801216765</v>
      </c>
      <c r="E2764" s="2">
        <f t="shared" si="521"/>
        <v>-179.68399592252806</v>
      </c>
      <c r="F2764" s="2">
        <f t="shared" si="522"/>
        <v>-271.26401630988789</v>
      </c>
    </row>
    <row r="2765" spans="1:7" hidden="1" x14ac:dyDescent="0.25">
      <c r="A2765" s="18">
        <v>41503.339762468167</v>
      </c>
      <c r="B2765" s="31">
        <v>176.36</v>
      </c>
      <c r="C2765" s="31">
        <v>267.98</v>
      </c>
      <c r="D2765" s="11">
        <f t="shared" si="520"/>
        <v>16.694346245662018</v>
      </c>
      <c r="E2765" s="2">
        <f t="shared" si="521"/>
        <v>-179.77573904179411</v>
      </c>
      <c r="F2765" s="2">
        <f t="shared" si="522"/>
        <v>-273.17023445463815</v>
      </c>
    </row>
    <row r="2766" spans="1:7" hidden="1" x14ac:dyDescent="0.25">
      <c r="A2766" s="18">
        <v>41503.346706912613</v>
      </c>
      <c r="B2766" s="31">
        <v>176.4</v>
      </c>
      <c r="C2766" s="31">
        <v>269.58</v>
      </c>
      <c r="D2766" s="11">
        <f t="shared" si="520"/>
        <v>16.701290690107271</v>
      </c>
      <c r="E2766" s="2">
        <f t="shared" si="521"/>
        <v>-179.81651376146789</v>
      </c>
      <c r="F2766" s="2">
        <f t="shared" si="522"/>
        <v>-274.80122324159021</v>
      </c>
    </row>
    <row r="2767" spans="1:7" hidden="1" x14ac:dyDescent="0.25">
      <c r="A2767" s="18">
        <v>41503.353651357058</v>
      </c>
      <c r="B2767" s="31">
        <v>176.42</v>
      </c>
      <c r="C2767" s="31">
        <v>271.91000000000003</v>
      </c>
      <c r="D2767" s="11">
        <f t="shared" si="520"/>
        <v>16.708235134552524</v>
      </c>
      <c r="E2767" s="2">
        <f t="shared" si="521"/>
        <v>-179.83690112130478</v>
      </c>
      <c r="F2767" s="2">
        <f t="shared" si="522"/>
        <v>-277.17635066258924</v>
      </c>
      <c r="G2767" s="28"/>
    </row>
    <row r="2768" spans="1:7" x14ac:dyDescent="0.25">
      <c r="A2768" s="18">
        <v>41503.360595801503</v>
      </c>
      <c r="B2768" s="31">
        <v>176.45</v>
      </c>
      <c r="C2768" s="31">
        <v>273.97000000000003</v>
      </c>
      <c r="D2768" s="11">
        <f t="shared" si="520"/>
        <v>16.715179578997777</v>
      </c>
      <c r="E2768" s="2">
        <f t="shared" si="521"/>
        <v>-179.86748216106014</v>
      </c>
      <c r="F2768" s="2">
        <f t="shared" si="522"/>
        <v>-279.27624872579003</v>
      </c>
      <c r="G2768" s="28">
        <f t="shared" ref="G2768" si="525">A2768</f>
        <v>41503.360595801503</v>
      </c>
    </row>
    <row r="2769" spans="1:7" hidden="1" x14ac:dyDescent="0.25">
      <c r="A2769" s="18">
        <v>41503.367540245948</v>
      </c>
      <c r="B2769" s="31">
        <v>176.48</v>
      </c>
      <c r="C2769" s="31">
        <v>275.75</v>
      </c>
      <c r="D2769" s="11">
        <f t="shared" si="520"/>
        <v>16.72212402344303</v>
      </c>
      <c r="E2769" s="2">
        <f t="shared" si="521"/>
        <v>-179.8980632008155</v>
      </c>
      <c r="F2769" s="2">
        <f t="shared" si="522"/>
        <v>-281.0907237512742</v>
      </c>
    </row>
    <row r="2770" spans="1:7" hidden="1" x14ac:dyDescent="0.25">
      <c r="A2770" s="18">
        <v>41503.374484690394</v>
      </c>
      <c r="B2770" s="31">
        <v>176.53</v>
      </c>
      <c r="C2770" s="31">
        <v>280.06</v>
      </c>
      <c r="D2770" s="11">
        <f t="shared" si="520"/>
        <v>16.729068467888283</v>
      </c>
      <c r="E2770" s="2">
        <f t="shared" si="521"/>
        <v>-179.94903160040775</v>
      </c>
      <c r="F2770" s="2">
        <f t="shared" si="522"/>
        <v>-285.4841997961264</v>
      </c>
    </row>
    <row r="2771" spans="1:7" hidden="1" x14ac:dyDescent="0.25">
      <c r="A2771" s="18">
        <v>41503.381429134839</v>
      </c>
      <c r="B2771" s="31">
        <v>176.59</v>
      </c>
      <c r="C2771" s="31">
        <v>282.41000000000003</v>
      </c>
      <c r="D2771" s="11">
        <f t="shared" si="520"/>
        <v>16.736012912333535</v>
      </c>
      <c r="E2771" s="2">
        <f t="shared" si="521"/>
        <v>-180.01019367991844</v>
      </c>
      <c r="F2771" s="2">
        <f t="shared" si="522"/>
        <v>-287.87971457696233</v>
      </c>
    </row>
    <row r="2772" spans="1:7" hidden="1" x14ac:dyDescent="0.25">
      <c r="A2772" s="18">
        <v>41503.388373579284</v>
      </c>
      <c r="B2772" s="31">
        <v>176.66</v>
      </c>
      <c r="C2772" s="31">
        <v>284.51</v>
      </c>
      <c r="D2772" s="11">
        <f t="shared" si="520"/>
        <v>16.742957356778788</v>
      </c>
      <c r="E2772" s="2">
        <f t="shared" si="521"/>
        <v>-180.08154943934761</v>
      </c>
      <c r="F2772" s="2">
        <f t="shared" si="522"/>
        <v>-290.02038735983689</v>
      </c>
    </row>
    <row r="2773" spans="1:7" hidden="1" x14ac:dyDescent="0.25">
      <c r="A2773" s="18">
        <v>41503.395318023722</v>
      </c>
      <c r="B2773" s="31">
        <v>176.47</v>
      </c>
      <c r="C2773" s="31">
        <v>284.57</v>
      </c>
      <c r="D2773" s="11">
        <f t="shared" si="520"/>
        <v>16.749901801216765</v>
      </c>
      <c r="E2773" s="2">
        <f t="shared" si="521"/>
        <v>-179.88786952089706</v>
      </c>
      <c r="F2773" s="2">
        <f t="shared" si="522"/>
        <v>-290.08154943934761</v>
      </c>
      <c r="G2773" s="28"/>
    </row>
    <row r="2774" spans="1:7" x14ac:dyDescent="0.25">
      <c r="A2774" s="18">
        <v>41503.402262468167</v>
      </c>
      <c r="B2774" s="31">
        <v>176.7</v>
      </c>
      <c r="C2774" s="31">
        <v>290.18</v>
      </c>
      <c r="D2774" s="11">
        <f t="shared" si="520"/>
        <v>16.756846245662018</v>
      </c>
      <c r="E2774" s="2">
        <f t="shared" si="521"/>
        <v>-180.12232415902139</v>
      </c>
      <c r="F2774" s="2">
        <f t="shared" si="522"/>
        <v>-295.80020387359838</v>
      </c>
      <c r="G2774" s="28">
        <f t="shared" ref="G2774" si="526">A2774</f>
        <v>41503.402262468167</v>
      </c>
    </row>
    <row r="2775" spans="1:7" hidden="1" x14ac:dyDescent="0.25">
      <c r="A2775" s="18">
        <v>41503.409206912613</v>
      </c>
      <c r="B2775" s="31">
        <v>176.73</v>
      </c>
      <c r="C2775" s="31">
        <v>292.02</v>
      </c>
      <c r="D2775" s="11">
        <f t="shared" si="520"/>
        <v>16.763790690107271</v>
      </c>
      <c r="E2775" s="2">
        <f t="shared" si="521"/>
        <v>-180.15290519877675</v>
      </c>
      <c r="F2775" s="2">
        <f t="shared" si="522"/>
        <v>-297.67584097859327</v>
      </c>
    </row>
    <row r="2776" spans="1:7" hidden="1" x14ac:dyDescent="0.25">
      <c r="A2776" s="18">
        <v>41503.416151357058</v>
      </c>
      <c r="B2776" s="31">
        <v>176.77</v>
      </c>
      <c r="C2776" s="31">
        <v>294.06</v>
      </c>
      <c r="D2776" s="11">
        <f t="shared" si="520"/>
        <v>16.770735134552524</v>
      </c>
      <c r="E2776" s="2">
        <f t="shared" si="521"/>
        <v>-180.19367991845058</v>
      </c>
      <c r="F2776" s="2">
        <f t="shared" si="522"/>
        <v>-299.75535168195722</v>
      </c>
    </row>
    <row r="2777" spans="1:7" hidden="1" x14ac:dyDescent="0.25">
      <c r="A2777" s="18">
        <v>41503.423095801503</v>
      </c>
      <c r="B2777" s="31">
        <v>176.79</v>
      </c>
      <c r="C2777" s="31">
        <v>297.25</v>
      </c>
      <c r="D2777" s="11">
        <f t="shared" si="520"/>
        <v>16.777679578997777</v>
      </c>
      <c r="E2777" s="2">
        <f t="shared" si="521"/>
        <v>-180.21406727828744</v>
      </c>
      <c r="F2777" s="2">
        <f t="shared" si="522"/>
        <v>-303.00713557594293</v>
      </c>
    </row>
    <row r="2778" spans="1:7" hidden="1" x14ac:dyDescent="0.25">
      <c r="A2778" s="18">
        <v>41503.430040245948</v>
      </c>
      <c r="B2778" s="31">
        <v>176.88</v>
      </c>
      <c r="C2778" s="31">
        <v>301.44</v>
      </c>
      <c r="D2778" s="11">
        <f t="shared" si="520"/>
        <v>16.78462402344303</v>
      </c>
      <c r="E2778" s="2">
        <f t="shared" si="521"/>
        <v>-180.30581039755353</v>
      </c>
      <c r="F2778" s="2">
        <f t="shared" si="522"/>
        <v>-307.27828746177369</v>
      </c>
    </row>
    <row r="2779" spans="1:7" hidden="1" x14ac:dyDescent="0.25">
      <c r="A2779" s="18">
        <v>41503.436984690394</v>
      </c>
      <c r="B2779" s="31">
        <v>176.92</v>
      </c>
      <c r="C2779" s="31">
        <v>303.76</v>
      </c>
      <c r="D2779" s="11">
        <f t="shared" si="520"/>
        <v>16.791568467888283</v>
      </c>
      <c r="E2779" s="2">
        <f t="shared" si="521"/>
        <v>-180.34658511722731</v>
      </c>
      <c r="F2779" s="2">
        <f t="shared" si="522"/>
        <v>-309.64322120285425</v>
      </c>
      <c r="G2779" s="28"/>
    </row>
    <row r="2780" spans="1:7" x14ac:dyDescent="0.25">
      <c r="A2780" s="18">
        <v>41503.443929134839</v>
      </c>
      <c r="B2780" s="31">
        <v>176.96</v>
      </c>
      <c r="C2780" s="31">
        <v>306.37</v>
      </c>
      <c r="D2780" s="11">
        <f t="shared" si="520"/>
        <v>16.798512912333535</v>
      </c>
      <c r="E2780" s="2">
        <f t="shared" si="521"/>
        <v>-180.38735983690114</v>
      </c>
      <c r="F2780" s="2">
        <f t="shared" si="522"/>
        <v>-312.30377166156984</v>
      </c>
      <c r="G2780" s="28">
        <f t="shared" ref="G2780" si="527">A2780</f>
        <v>41503.443929134839</v>
      </c>
    </row>
    <row r="2781" spans="1:7" hidden="1" x14ac:dyDescent="0.25">
      <c r="A2781" s="18">
        <v>41503.450873579284</v>
      </c>
      <c r="B2781" s="31">
        <v>176.97</v>
      </c>
      <c r="C2781" s="31">
        <v>312.92</v>
      </c>
      <c r="D2781" s="11">
        <f t="shared" si="520"/>
        <v>16.805457356778788</v>
      </c>
      <c r="E2781" s="2">
        <f t="shared" si="521"/>
        <v>-180.39755351681958</v>
      </c>
      <c r="F2781" s="2">
        <f t="shared" si="522"/>
        <v>-318.98063200815494</v>
      </c>
    </row>
    <row r="2782" spans="1:7" hidden="1" x14ac:dyDescent="0.25">
      <c r="A2782" s="18">
        <v>41503.457818023722</v>
      </c>
      <c r="B2782" s="31">
        <v>177.07</v>
      </c>
      <c r="C2782" s="31">
        <v>314.77</v>
      </c>
      <c r="D2782" s="11">
        <f t="shared" si="520"/>
        <v>16.812401801216765</v>
      </c>
      <c r="E2782" s="2">
        <f t="shared" si="521"/>
        <v>-180.49949031600408</v>
      </c>
      <c r="F2782" s="2">
        <f t="shared" si="522"/>
        <v>-320.86646279306831</v>
      </c>
    </row>
    <row r="2783" spans="1:7" hidden="1" x14ac:dyDescent="0.25">
      <c r="A2783" s="18">
        <v>41503.464762468167</v>
      </c>
      <c r="B2783" s="31">
        <v>177.09</v>
      </c>
      <c r="C2783" s="31">
        <v>316.89999999999998</v>
      </c>
      <c r="D2783" s="11">
        <f t="shared" si="520"/>
        <v>16.819346245662018</v>
      </c>
      <c r="E2783" s="2">
        <f t="shared" si="521"/>
        <v>-180.51987767584097</v>
      </c>
      <c r="F2783" s="2">
        <f t="shared" si="522"/>
        <v>-323.03771661569823</v>
      </c>
    </row>
    <row r="2784" spans="1:7" hidden="1" x14ac:dyDescent="0.25">
      <c r="A2784" s="18">
        <v>41503.471706912613</v>
      </c>
      <c r="B2784" s="31">
        <v>177.11</v>
      </c>
      <c r="C2784" s="31">
        <v>321.27</v>
      </c>
      <c r="D2784" s="11">
        <f t="shared" si="520"/>
        <v>16.826290690107271</v>
      </c>
      <c r="E2784" s="2">
        <f t="shared" si="521"/>
        <v>-180.54026503567789</v>
      </c>
      <c r="F2784" s="2">
        <f t="shared" si="522"/>
        <v>-327.49235474006116</v>
      </c>
    </row>
    <row r="2785" spans="1:7" hidden="1" x14ac:dyDescent="0.25">
      <c r="A2785" s="18">
        <v>41503.478651357058</v>
      </c>
      <c r="B2785" s="31">
        <v>177.18</v>
      </c>
      <c r="C2785" s="31">
        <v>326.26</v>
      </c>
      <c r="D2785" s="11">
        <f t="shared" si="520"/>
        <v>16.833235134552524</v>
      </c>
      <c r="E2785" s="2">
        <f t="shared" si="521"/>
        <v>-180.61162079510706</v>
      </c>
      <c r="F2785" s="2">
        <f t="shared" si="522"/>
        <v>-332.57900101936798</v>
      </c>
      <c r="G2785" s="28"/>
    </row>
    <row r="2786" spans="1:7" x14ac:dyDescent="0.25">
      <c r="A2786" s="18">
        <v>41503.485595801503</v>
      </c>
      <c r="B2786" s="31">
        <v>177.22</v>
      </c>
      <c r="C2786" s="31">
        <v>328.32</v>
      </c>
      <c r="D2786" s="11">
        <f t="shared" si="520"/>
        <v>16.840179578997777</v>
      </c>
      <c r="E2786" s="2">
        <f t="shared" si="521"/>
        <v>-180.65239551478084</v>
      </c>
      <c r="F2786" s="2">
        <f t="shared" si="522"/>
        <v>-334.67889908256882</v>
      </c>
      <c r="G2786" s="28">
        <f t="shared" ref="G2786" si="528">A2786</f>
        <v>41503.485595801503</v>
      </c>
    </row>
    <row r="2787" spans="1:7" hidden="1" x14ac:dyDescent="0.25">
      <c r="A2787" s="18">
        <v>41503.492540245948</v>
      </c>
      <c r="B2787" s="31">
        <v>177.24</v>
      </c>
      <c r="C2787" s="31">
        <v>333.45</v>
      </c>
      <c r="D2787" s="11">
        <f t="shared" si="520"/>
        <v>16.84712402344303</v>
      </c>
      <c r="E2787" s="2">
        <f t="shared" si="521"/>
        <v>-180.67278287461775</v>
      </c>
      <c r="F2787" s="2">
        <f t="shared" si="522"/>
        <v>-339.90825688073392</v>
      </c>
    </row>
    <row r="2788" spans="1:7" hidden="1" x14ac:dyDescent="0.25">
      <c r="A2788" s="18">
        <v>41503.499484690394</v>
      </c>
      <c r="B2788" s="31">
        <v>177.32</v>
      </c>
      <c r="C2788" s="31">
        <v>339.02</v>
      </c>
      <c r="D2788" s="11">
        <f t="shared" si="520"/>
        <v>16.854068467888283</v>
      </c>
      <c r="E2788" s="2">
        <f t="shared" si="521"/>
        <v>-180.75433231396534</v>
      </c>
      <c r="F2788" s="2">
        <f t="shared" si="522"/>
        <v>-345.5861365953109</v>
      </c>
    </row>
    <row r="2789" spans="1:7" hidden="1" x14ac:dyDescent="0.25">
      <c r="A2789" s="18">
        <v>41503.506429134839</v>
      </c>
      <c r="B2789" s="31">
        <v>177.36</v>
      </c>
      <c r="C2789" s="31">
        <v>340.71</v>
      </c>
      <c r="D2789" s="11">
        <f t="shared" si="520"/>
        <v>16.861012912333535</v>
      </c>
      <c r="E2789" s="2">
        <f t="shared" si="521"/>
        <v>-180.79510703363917</v>
      </c>
      <c r="F2789" s="2">
        <f t="shared" si="522"/>
        <v>-347.30886850152905</v>
      </c>
    </row>
    <row r="2790" spans="1:7" hidden="1" x14ac:dyDescent="0.25">
      <c r="A2790" s="18">
        <v>41503.513373579284</v>
      </c>
      <c r="B2790" s="31">
        <v>177.36</v>
      </c>
      <c r="C2790" s="31">
        <v>347.33</v>
      </c>
      <c r="D2790" s="11">
        <f t="shared" si="520"/>
        <v>16.867957356778788</v>
      </c>
      <c r="E2790" s="2">
        <f t="shared" si="521"/>
        <v>-180.79510703363917</v>
      </c>
      <c r="F2790" s="2">
        <f t="shared" si="522"/>
        <v>-354.05708460754329</v>
      </c>
    </row>
    <row r="2791" spans="1:7" hidden="1" x14ac:dyDescent="0.25">
      <c r="A2791" s="18">
        <v>41503.520318023722</v>
      </c>
      <c r="B2791" s="31">
        <v>177.44</v>
      </c>
      <c r="C2791" s="31">
        <v>351.47</v>
      </c>
      <c r="D2791" s="11">
        <f t="shared" si="520"/>
        <v>16.874901801216765</v>
      </c>
      <c r="E2791" s="2">
        <f t="shared" si="521"/>
        <v>-180.87665647298675</v>
      </c>
      <c r="F2791" s="2">
        <f t="shared" si="522"/>
        <v>-358.27726809378191</v>
      </c>
      <c r="G2791" s="28"/>
    </row>
    <row r="2792" spans="1:7" x14ac:dyDescent="0.25">
      <c r="A2792" s="18">
        <v>41503.527262468167</v>
      </c>
      <c r="B2792" s="31">
        <v>177.47</v>
      </c>
      <c r="C2792" s="31">
        <v>353.9</v>
      </c>
      <c r="D2792" s="11">
        <f t="shared" si="520"/>
        <v>16.881846245662018</v>
      </c>
      <c r="E2792" s="2">
        <f t="shared" si="521"/>
        <v>-180.90723751274211</v>
      </c>
      <c r="F2792" s="2">
        <f t="shared" si="522"/>
        <v>-360.75433231396534</v>
      </c>
      <c r="G2792" s="28">
        <f t="shared" ref="G2792" si="529">A2792</f>
        <v>41503.527262468167</v>
      </c>
    </row>
    <row r="2793" spans="1:7" hidden="1" x14ac:dyDescent="0.25">
      <c r="A2793" s="18">
        <v>41503.534206912613</v>
      </c>
      <c r="B2793" s="31">
        <v>177.49</v>
      </c>
      <c r="C2793" s="31">
        <v>360.61</v>
      </c>
      <c r="D2793" s="11">
        <f t="shared" si="520"/>
        <v>16.888790690107271</v>
      </c>
      <c r="E2793" s="2">
        <f t="shared" si="521"/>
        <v>-180.927624872579</v>
      </c>
      <c r="F2793" s="2">
        <f t="shared" si="522"/>
        <v>-367.59429153924566</v>
      </c>
    </row>
    <row r="2794" spans="1:7" hidden="1" x14ac:dyDescent="0.25">
      <c r="A2794" s="18">
        <v>41503.541151357058</v>
      </c>
      <c r="B2794" s="31">
        <v>177.55</v>
      </c>
      <c r="C2794" s="31">
        <v>364.8</v>
      </c>
      <c r="D2794" s="11">
        <f t="shared" si="520"/>
        <v>16.895735134552524</v>
      </c>
      <c r="E2794" s="2">
        <f t="shared" si="521"/>
        <v>-180.98878695208973</v>
      </c>
      <c r="F2794" s="2">
        <f t="shared" si="522"/>
        <v>-371.86544342507648</v>
      </c>
    </row>
    <row r="2795" spans="1:7" hidden="1" x14ac:dyDescent="0.25">
      <c r="A2795" s="18">
        <v>41503.548095801503</v>
      </c>
      <c r="B2795" s="31">
        <v>177.58</v>
      </c>
      <c r="C2795" s="31">
        <v>367.99</v>
      </c>
      <c r="D2795" s="11">
        <f t="shared" si="520"/>
        <v>16.902679578997777</v>
      </c>
      <c r="E2795" s="2">
        <f t="shared" si="521"/>
        <v>-181.01936799184506</v>
      </c>
      <c r="F2795" s="2">
        <f t="shared" si="522"/>
        <v>-375.11722731906218</v>
      </c>
    </row>
    <row r="2796" spans="1:7" hidden="1" x14ac:dyDescent="0.25">
      <c r="A2796" s="18">
        <v>41503.555040245948</v>
      </c>
      <c r="B2796" s="31">
        <v>177.61</v>
      </c>
      <c r="C2796" s="31">
        <v>376.04</v>
      </c>
      <c r="D2796" s="11">
        <f t="shared" si="520"/>
        <v>16.90962402344303</v>
      </c>
      <c r="E2796" s="2">
        <f t="shared" si="521"/>
        <v>-181.04994903160042</v>
      </c>
      <c r="F2796" s="2">
        <f t="shared" si="522"/>
        <v>-383.3231396534149</v>
      </c>
    </row>
    <row r="2797" spans="1:7" hidden="1" x14ac:dyDescent="0.25">
      <c r="A2797" s="18">
        <v>41503.561984690394</v>
      </c>
      <c r="B2797" s="31">
        <v>177.67</v>
      </c>
      <c r="C2797" s="31">
        <v>378.29</v>
      </c>
      <c r="D2797" s="11">
        <f t="shared" si="520"/>
        <v>16.916568467888283</v>
      </c>
      <c r="E2797" s="2">
        <f t="shared" si="521"/>
        <v>-181.11111111111111</v>
      </c>
      <c r="F2797" s="2">
        <f t="shared" si="522"/>
        <v>-385.61671763506627</v>
      </c>
      <c r="G2797" s="28"/>
    </row>
    <row r="2798" spans="1:7" x14ac:dyDescent="0.25">
      <c r="A2798" s="18">
        <v>41503.568929134839</v>
      </c>
      <c r="B2798" s="31">
        <v>177.7</v>
      </c>
      <c r="C2798" s="31">
        <v>388.2</v>
      </c>
      <c r="D2798" s="11">
        <f t="shared" si="520"/>
        <v>16.923512912333535</v>
      </c>
      <c r="E2798" s="2">
        <f t="shared" si="521"/>
        <v>-181.14169215086645</v>
      </c>
      <c r="F2798" s="2">
        <f t="shared" si="522"/>
        <v>-395.71865443425077</v>
      </c>
      <c r="G2798" s="28">
        <f t="shared" ref="G2798" si="530">A2798</f>
        <v>41503.568929134839</v>
      </c>
    </row>
    <row r="2799" spans="1:7" hidden="1" x14ac:dyDescent="0.25">
      <c r="A2799" s="18">
        <v>41503.575873579284</v>
      </c>
      <c r="B2799" s="31">
        <v>177.77</v>
      </c>
      <c r="C2799" s="31">
        <v>390.74</v>
      </c>
      <c r="D2799" s="11">
        <f t="shared" si="520"/>
        <v>16.930457356778788</v>
      </c>
      <c r="E2799" s="2">
        <f t="shared" si="521"/>
        <v>-181.21304791029564</v>
      </c>
      <c r="F2799" s="2">
        <f t="shared" si="522"/>
        <v>-398.30784913353722</v>
      </c>
    </row>
    <row r="2800" spans="1:7" hidden="1" x14ac:dyDescent="0.25">
      <c r="A2800" s="18">
        <v>41503.582818023722</v>
      </c>
      <c r="B2800" s="31">
        <v>177.76</v>
      </c>
      <c r="C2800" s="31">
        <v>398.5</v>
      </c>
      <c r="D2800" s="11">
        <f t="shared" si="520"/>
        <v>16.937401801216765</v>
      </c>
      <c r="E2800" s="2">
        <f t="shared" si="521"/>
        <v>-181.20285423037717</v>
      </c>
      <c r="F2800" s="2">
        <f t="shared" si="522"/>
        <v>-406.21814475025485</v>
      </c>
    </row>
    <row r="2801" spans="1:7" hidden="1" x14ac:dyDescent="0.25">
      <c r="A2801" s="18">
        <v>41503.589762468167</v>
      </c>
      <c r="B2801" s="31">
        <v>177.84</v>
      </c>
      <c r="C2801" s="31">
        <v>404.66</v>
      </c>
      <c r="D2801" s="11">
        <f t="shared" si="520"/>
        <v>16.944346245662018</v>
      </c>
      <c r="E2801" s="2">
        <f t="shared" si="521"/>
        <v>-181.28440366972478</v>
      </c>
      <c r="F2801" s="2">
        <f t="shared" si="522"/>
        <v>-412.49745158002042</v>
      </c>
    </row>
    <row r="2802" spans="1:7" hidden="1" x14ac:dyDescent="0.25">
      <c r="A2802" s="18">
        <v>41503.596706912613</v>
      </c>
      <c r="B2802" s="31">
        <v>177.86</v>
      </c>
      <c r="C2802" s="31">
        <v>412.68</v>
      </c>
      <c r="D2802" s="11">
        <f t="shared" si="520"/>
        <v>16.951290690107271</v>
      </c>
      <c r="E2802" s="2">
        <f t="shared" si="521"/>
        <v>-181.3047910295617</v>
      </c>
      <c r="F2802" s="2">
        <f t="shared" si="522"/>
        <v>-420.67278287461772</v>
      </c>
    </row>
    <row r="2803" spans="1:7" hidden="1" x14ac:dyDescent="0.25">
      <c r="A2803" s="18">
        <v>41503.603651357058</v>
      </c>
      <c r="B2803" s="31">
        <v>177.92</v>
      </c>
      <c r="C2803" s="31">
        <v>412.64</v>
      </c>
      <c r="D2803" s="11">
        <f t="shared" si="520"/>
        <v>16.958235134552524</v>
      </c>
      <c r="E2803" s="2">
        <f t="shared" si="521"/>
        <v>-181.36595310907236</v>
      </c>
      <c r="G2803" s="28"/>
    </row>
    <row r="2804" spans="1:7" x14ac:dyDescent="0.25">
      <c r="A2804" s="18">
        <v>41503.610595801503</v>
      </c>
      <c r="B2804" s="31">
        <v>177.96</v>
      </c>
      <c r="C2804" s="31">
        <v>426.45</v>
      </c>
      <c r="D2804" s="11">
        <f t="shared" si="520"/>
        <v>16.965179578997777</v>
      </c>
      <c r="E2804" s="2">
        <f t="shared" si="521"/>
        <v>-181.4067278287462</v>
      </c>
      <c r="G2804" s="28">
        <f t="shared" ref="G2804" si="531">A2804</f>
        <v>41503.610595801503</v>
      </c>
    </row>
    <row r="2805" spans="1:7" hidden="1" x14ac:dyDescent="0.25">
      <c r="A2805" s="18">
        <v>41503.617540245948</v>
      </c>
      <c r="B2805" s="31">
        <v>177.98</v>
      </c>
      <c r="C2805" s="31">
        <v>435.22</v>
      </c>
      <c r="D2805" s="11">
        <f t="shared" si="520"/>
        <v>16.97212402344303</v>
      </c>
      <c r="E2805" s="2">
        <f t="shared" si="521"/>
        <v>-181.42711518858306</v>
      </c>
    </row>
    <row r="2806" spans="1:7" hidden="1" x14ac:dyDescent="0.25">
      <c r="A2806" s="18">
        <v>41503.624484690394</v>
      </c>
      <c r="B2806" s="31">
        <v>178.02</v>
      </c>
      <c r="C2806" s="31">
        <v>432.14</v>
      </c>
      <c r="D2806" s="11">
        <f t="shared" si="520"/>
        <v>16.979068467888283</v>
      </c>
      <c r="E2806" s="2">
        <f t="shared" si="521"/>
        <v>-181.46788990825689</v>
      </c>
    </row>
    <row r="2807" spans="1:7" hidden="1" x14ac:dyDescent="0.25">
      <c r="A2807" s="18">
        <v>41503.631429134839</v>
      </c>
      <c r="B2807" s="31">
        <v>176.08</v>
      </c>
      <c r="C2807" s="31">
        <v>431.46</v>
      </c>
      <c r="D2807" s="11">
        <f t="shared" si="520"/>
        <v>16.986012912333535</v>
      </c>
      <c r="E2807" s="2">
        <f t="shared" si="521"/>
        <v>-179.4903160040775</v>
      </c>
    </row>
    <row r="2808" spans="1:7" hidden="1" x14ac:dyDescent="0.25">
      <c r="A2808" s="18">
        <v>41503.638373579284</v>
      </c>
      <c r="B2808" s="31">
        <v>178.03</v>
      </c>
      <c r="C2808" s="31">
        <v>446.74</v>
      </c>
      <c r="D2808" s="11">
        <f t="shared" si="520"/>
        <v>16.992957356778788</v>
      </c>
      <c r="E2808" s="2">
        <f t="shared" si="521"/>
        <v>-181.47808358817534</v>
      </c>
    </row>
    <row r="2809" spans="1:7" hidden="1" x14ac:dyDescent="0.25">
      <c r="A2809" s="18">
        <v>41503.645318023722</v>
      </c>
      <c r="B2809" s="31">
        <v>178.01</v>
      </c>
      <c r="C2809" s="31">
        <v>455.79</v>
      </c>
      <c r="D2809" s="11">
        <f t="shared" si="520"/>
        <v>16.999901801216765</v>
      </c>
      <c r="E2809" s="2">
        <f t="shared" si="521"/>
        <v>-181.45769622833842</v>
      </c>
      <c r="G2809" s="28"/>
    </row>
    <row r="2810" spans="1:7" x14ac:dyDescent="0.25">
      <c r="A2810" s="18">
        <v>41503.652262468167</v>
      </c>
      <c r="B2810" s="31">
        <v>178.02</v>
      </c>
      <c r="C2810" s="31">
        <v>462.87</v>
      </c>
      <c r="D2810" s="11">
        <f t="shared" si="520"/>
        <v>17.006846245662018</v>
      </c>
      <c r="E2810" s="2">
        <f t="shared" si="521"/>
        <v>-181.46788990825689</v>
      </c>
      <c r="G2810" s="28">
        <f t="shared" ref="G2810" si="532">A2810</f>
        <v>41503.652262468167</v>
      </c>
    </row>
    <row r="2811" spans="1:7" hidden="1" x14ac:dyDescent="0.25">
      <c r="A2811" s="18">
        <v>41503.659206912613</v>
      </c>
      <c r="B2811" s="31">
        <v>178.09</v>
      </c>
      <c r="C2811" s="31">
        <v>457.62</v>
      </c>
      <c r="D2811" s="11">
        <f t="shared" si="520"/>
        <v>17.013790690107271</v>
      </c>
      <c r="E2811" s="2">
        <f t="shared" si="521"/>
        <v>-181.53924566768603</v>
      </c>
    </row>
    <row r="2812" spans="1:7" hidden="1" x14ac:dyDescent="0.25">
      <c r="A2812" s="18">
        <v>41503.666151357058</v>
      </c>
      <c r="B2812" s="31">
        <v>178.15</v>
      </c>
      <c r="C2812" s="31">
        <v>457.21</v>
      </c>
      <c r="D2812" s="11">
        <f t="shared" si="520"/>
        <v>17.020735134552524</v>
      </c>
      <c r="E2812" s="2">
        <f t="shared" si="521"/>
        <v>-181.60040774719675</v>
      </c>
    </row>
    <row r="2813" spans="1:7" hidden="1" x14ac:dyDescent="0.25">
      <c r="A2813" s="18">
        <v>41503.673095801503</v>
      </c>
      <c r="B2813" s="31">
        <v>178.18</v>
      </c>
      <c r="C2813" s="31">
        <v>464.26</v>
      </c>
      <c r="D2813" s="11">
        <f t="shared" si="520"/>
        <v>17.027679578997777</v>
      </c>
      <c r="E2813" s="2">
        <f t="shared" si="521"/>
        <v>-181.63098878695209</v>
      </c>
    </row>
    <row r="2814" spans="1:7" hidden="1" x14ac:dyDescent="0.25">
      <c r="A2814" s="18">
        <v>41503.680040245948</v>
      </c>
      <c r="B2814" s="31">
        <v>178.2</v>
      </c>
      <c r="C2814" s="31">
        <v>468.51</v>
      </c>
      <c r="D2814" s="11">
        <f t="shared" si="520"/>
        <v>17.03462402344303</v>
      </c>
      <c r="E2814" s="2">
        <f t="shared" si="521"/>
        <v>-181.65137614678898</v>
      </c>
    </row>
    <row r="2815" spans="1:7" hidden="1" x14ac:dyDescent="0.25">
      <c r="A2815" s="18">
        <v>41503.686984690394</v>
      </c>
      <c r="B2815" s="31">
        <v>178.26</v>
      </c>
      <c r="C2815" s="31">
        <v>472</v>
      </c>
      <c r="D2815" s="11">
        <f t="shared" si="520"/>
        <v>17.041568467888283</v>
      </c>
      <c r="E2815" s="2">
        <f t="shared" si="521"/>
        <v>-181.7125382262997</v>
      </c>
      <c r="G2815" s="28"/>
    </row>
    <row r="2816" spans="1:7" x14ac:dyDescent="0.25">
      <c r="A2816" s="18">
        <v>41503.693929134839</v>
      </c>
      <c r="B2816" s="31">
        <v>178.3</v>
      </c>
      <c r="C2816" s="31">
        <v>472.17</v>
      </c>
      <c r="D2816" s="11">
        <f t="shared" si="520"/>
        <v>17.048512912333535</v>
      </c>
      <c r="E2816" s="2">
        <f t="shared" si="521"/>
        <v>-181.75331294597351</v>
      </c>
      <c r="G2816" s="28">
        <f t="shared" ref="G2816" si="533">A2816</f>
        <v>41503.693929134839</v>
      </c>
    </row>
    <row r="2817" spans="1:7" hidden="1" x14ac:dyDescent="0.25">
      <c r="A2817" s="18">
        <v>41503.700873579284</v>
      </c>
      <c r="B2817" s="31">
        <v>178.32</v>
      </c>
      <c r="C2817" s="31">
        <v>483.92</v>
      </c>
      <c r="D2817" s="11">
        <f t="shared" si="520"/>
        <v>17.055457356778788</v>
      </c>
      <c r="E2817" s="2">
        <f t="shared" si="521"/>
        <v>-181.77370030581039</v>
      </c>
    </row>
    <row r="2818" spans="1:7" hidden="1" x14ac:dyDescent="0.25">
      <c r="A2818" s="18">
        <v>41503.707818023722</v>
      </c>
      <c r="B2818" s="31">
        <v>178.39</v>
      </c>
      <c r="C2818" s="31">
        <v>487.81</v>
      </c>
      <c r="D2818" s="11">
        <f t="shared" si="520"/>
        <v>17.062401801216765</v>
      </c>
      <c r="E2818" s="2">
        <f t="shared" si="521"/>
        <v>-181.84505606523953</v>
      </c>
    </row>
    <row r="2819" spans="1:7" hidden="1" x14ac:dyDescent="0.25">
      <c r="A2819" s="18">
        <v>41503.714762468167</v>
      </c>
      <c r="B2819" s="31">
        <v>178.42</v>
      </c>
      <c r="C2819" s="31">
        <v>495.24</v>
      </c>
      <c r="D2819" s="11">
        <f t="shared" ref="D2819:D2882" si="534">A2819-$H$2</f>
        <v>17.069346245662018</v>
      </c>
      <c r="E2819" s="2">
        <f t="shared" ref="E2819:E2882" si="535">B2819/-0.981</f>
        <v>-181.87563710499489</v>
      </c>
    </row>
    <row r="2820" spans="1:7" hidden="1" x14ac:dyDescent="0.25">
      <c r="A2820" s="18">
        <v>41503.721706912613</v>
      </c>
      <c r="B2820" s="31">
        <v>178.45</v>
      </c>
      <c r="C2820" s="31">
        <v>499.28</v>
      </c>
      <c r="D2820" s="11">
        <f t="shared" si="534"/>
        <v>17.076290690107271</v>
      </c>
      <c r="E2820" s="2">
        <f t="shared" si="535"/>
        <v>-181.90621814475026</v>
      </c>
    </row>
    <row r="2821" spans="1:7" hidden="1" x14ac:dyDescent="0.25">
      <c r="A2821" s="18">
        <v>41503.728651357058</v>
      </c>
      <c r="B2821" s="31">
        <v>178.53</v>
      </c>
      <c r="C2821" s="31">
        <v>503.5</v>
      </c>
      <c r="D2821" s="11">
        <f t="shared" si="534"/>
        <v>17.083235134552524</v>
      </c>
      <c r="E2821" s="2">
        <f t="shared" si="535"/>
        <v>-181.98776758409787</v>
      </c>
      <c r="G2821" s="28"/>
    </row>
    <row r="2822" spans="1:7" x14ac:dyDescent="0.25">
      <c r="A2822" s="18">
        <v>41503.735595801503</v>
      </c>
      <c r="B2822" s="31">
        <v>176.68</v>
      </c>
      <c r="C2822" s="31">
        <v>512.46</v>
      </c>
      <c r="D2822" s="11">
        <f t="shared" si="534"/>
        <v>17.090179578997777</v>
      </c>
      <c r="E2822" s="2">
        <f t="shared" si="535"/>
        <v>-180.10193679918453</v>
      </c>
      <c r="G2822" s="28">
        <f t="shared" ref="G2822" si="536">A2822</f>
        <v>41503.735595801503</v>
      </c>
    </row>
    <row r="2823" spans="1:7" hidden="1" x14ac:dyDescent="0.25">
      <c r="A2823" s="18">
        <v>41503.742540245948</v>
      </c>
      <c r="B2823" s="31">
        <v>178.58</v>
      </c>
      <c r="C2823" s="31">
        <v>518.36</v>
      </c>
      <c r="D2823" s="11">
        <f t="shared" si="534"/>
        <v>17.09712402344303</v>
      </c>
      <c r="E2823" s="2">
        <f t="shared" si="535"/>
        <v>-182.03873598369012</v>
      </c>
    </row>
    <row r="2824" spans="1:7" hidden="1" x14ac:dyDescent="0.25">
      <c r="A2824" s="18">
        <v>41503.749484690394</v>
      </c>
      <c r="B2824" s="31">
        <v>178.63</v>
      </c>
      <c r="C2824" s="31">
        <v>524.64</v>
      </c>
      <c r="D2824" s="11">
        <f t="shared" si="534"/>
        <v>17.104068467888283</v>
      </c>
      <c r="E2824" s="2">
        <f t="shared" si="535"/>
        <v>-182.08970438328237</v>
      </c>
    </row>
    <row r="2825" spans="1:7" hidden="1" x14ac:dyDescent="0.25">
      <c r="A2825" s="18">
        <v>41503.756429134839</v>
      </c>
      <c r="B2825" s="31">
        <v>178.66</v>
      </c>
      <c r="C2825" s="31">
        <v>528.45000000000005</v>
      </c>
      <c r="D2825" s="11">
        <f t="shared" si="534"/>
        <v>17.111012912333535</v>
      </c>
      <c r="E2825" s="2">
        <f t="shared" si="535"/>
        <v>-182.12028542303773</v>
      </c>
    </row>
    <row r="2826" spans="1:7" hidden="1" x14ac:dyDescent="0.25">
      <c r="A2826" s="18">
        <v>41503.763373579284</v>
      </c>
      <c r="B2826" s="31">
        <v>178.72</v>
      </c>
      <c r="C2826" s="31">
        <v>534.14</v>
      </c>
      <c r="D2826" s="11">
        <f t="shared" si="534"/>
        <v>17.117957356778788</v>
      </c>
      <c r="E2826" s="2">
        <f t="shared" si="535"/>
        <v>-182.18144750254842</v>
      </c>
    </row>
    <row r="2827" spans="1:7" hidden="1" x14ac:dyDescent="0.25">
      <c r="A2827" s="18">
        <v>41503.770318023722</v>
      </c>
      <c r="B2827" s="31">
        <v>178.8</v>
      </c>
      <c r="C2827" s="31">
        <v>540.25</v>
      </c>
      <c r="D2827" s="11">
        <f t="shared" si="534"/>
        <v>17.124901801216765</v>
      </c>
      <c r="E2827" s="2">
        <f t="shared" si="535"/>
        <v>-182.26299694189603</v>
      </c>
      <c r="G2827" s="28"/>
    </row>
    <row r="2828" spans="1:7" x14ac:dyDescent="0.25">
      <c r="A2828" s="18">
        <v>41503.777262468167</v>
      </c>
      <c r="B2828" s="31">
        <v>178.85</v>
      </c>
      <c r="C2828" s="31">
        <v>547.63</v>
      </c>
      <c r="D2828" s="11">
        <f t="shared" si="534"/>
        <v>17.131846245662018</v>
      </c>
      <c r="E2828" s="2">
        <f t="shared" si="535"/>
        <v>-182.31396534148828</v>
      </c>
      <c r="G2828" s="28">
        <f t="shared" ref="G2828" si="537">A2828</f>
        <v>41503.777262468167</v>
      </c>
    </row>
    <row r="2829" spans="1:7" hidden="1" x14ac:dyDescent="0.25">
      <c r="A2829" s="18">
        <v>41503.784206912613</v>
      </c>
      <c r="B2829" s="31">
        <v>178.89</v>
      </c>
      <c r="C2829" s="31">
        <v>555.22</v>
      </c>
      <c r="D2829" s="11">
        <f t="shared" si="534"/>
        <v>17.138790690107271</v>
      </c>
      <c r="E2829" s="2">
        <f t="shared" si="535"/>
        <v>-182.35474006116206</v>
      </c>
    </row>
    <row r="2830" spans="1:7" hidden="1" x14ac:dyDescent="0.25">
      <c r="A2830" s="18">
        <v>41503.791151357058</v>
      </c>
      <c r="B2830" s="31">
        <v>178.94</v>
      </c>
      <c r="C2830" s="31">
        <v>558.51</v>
      </c>
      <c r="D2830" s="11">
        <f t="shared" si="534"/>
        <v>17.145735134552524</v>
      </c>
      <c r="E2830" s="2">
        <f t="shared" si="535"/>
        <v>-182.40570846075434</v>
      </c>
    </row>
    <row r="2831" spans="1:7" hidden="1" x14ac:dyDescent="0.25">
      <c r="A2831" s="18">
        <v>41503.798095801503</v>
      </c>
      <c r="B2831" s="31">
        <v>179</v>
      </c>
      <c r="C2831" s="31">
        <v>563.36</v>
      </c>
      <c r="D2831" s="11">
        <f t="shared" si="534"/>
        <v>17.152679578997777</v>
      </c>
      <c r="E2831" s="2">
        <f t="shared" si="535"/>
        <v>-182.46687054026503</v>
      </c>
    </row>
    <row r="2832" spans="1:7" hidden="1" x14ac:dyDescent="0.25">
      <c r="A2832" s="18">
        <v>41503.805040245948</v>
      </c>
      <c r="B2832" s="31">
        <v>179.04</v>
      </c>
      <c r="C2832" s="31">
        <v>570.98</v>
      </c>
      <c r="D2832" s="11">
        <f t="shared" si="534"/>
        <v>17.15962402344303</v>
      </c>
      <c r="E2832" s="2">
        <f t="shared" si="535"/>
        <v>-182.50764525993884</v>
      </c>
    </row>
    <row r="2833" spans="1:7" hidden="1" x14ac:dyDescent="0.25">
      <c r="A2833" s="18">
        <v>41503.811984690394</v>
      </c>
      <c r="B2833" s="31">
        <v>179.04</v>
      </c>
      <c r="C2833" s="31">
        <v>573.24</v>
      </c>
      <c r="D2833" s="11">
        <f t="shared" si="534"/>
        <v>17.166568467888283</v>
      </c>
      <c r="E2833" s="2">
        <f t="shared" si="535"/>
        <v>-182.50764525993884</v>
      </c>
      <c r="G2833" s="28"/>
    </row>
    <row r="2834" spans="1:7" x14ac:dyDescent="0.25">
      <c r="A2834" s="18">
        <v>41503.818929134839</v>
      </c>
      <c r="B2834" s="31">
        <v>179.11</v>
      </c>
      <c r="C2834" s="31">
        <v>575.24</v>
      </c>
      <c r="D2834" s="11">
        <f t="shared" si="534"/>
        <v>17.173512912333535</v>
      </c>
      <c r="E2834" s="2">
        <f t="shared" si="535"/>
        <v>-182.57900101936801</v>
      </c>
      <c r="G2834" s="28">
        <f t="shared" ref="G2834" si="538">A2834</f>
        <v>41503.818929134839</v>
      </c>
    </row>
    <row r="2835" spans="1:7" hidden="1" x14ac:dyDescent="0.25">
      <c r="A2835" s="18">
        <v>41503.825873579284</v>
      </c>
      <c r="B2835" s="31">
        <v>179.17</v>
      </c>
      <c r="C2835" s="31">
        <v>584.78</v>
      </c>
      <c r="D2835" s="11">
        <f t="shared" si="534"/>
        <v>17.180457356778788</v>
      </c>
      <c r="E2835" s="2">
        <f t="shared" si="535"/>
        <v>-182.64016309887867</v>
      </c>
    </row>
    <row r="2836" spans="1:7" hidden="1" x14ac:dyDescent="0.25">
      <c r="A2836" s="18">
        <v>41503.832818023722</v>
      </c>
      <c r="B2836" s="31">
        <v>179.18</v>
      </c>
      <c r="C2836" s="31">
        <v>588.80999999999995</v>
      </c>
      <c r="D2836" s="11">
        <f t="shared" si="534"/>
        <v>17.187401801216765</v>
      </c>
      <c r="E2836" s="2">
        <f t="shared" si="535"/>
        <v>-182.65035677879715</v>
      </c>
    </row>
    <row r="2837" spans="1:7" hidden="1" x14ac:dyDescent="0.25">
      <c r="A2837" s="18">
        <v>41503.839762468167</v>
      </c>
      <c r="B2837" s="31">
        <v>179.26</v>
      </c>
      <c r="C2837" s="31">
        <v>594.04999999999995</v>
      </c>
      <c r="D2837" s="11">
        <f t="shared" si="534"/>
        <v>17.194346245662018</v>
      </c>
      <c r="E2837" s="2">
        <f t="shared" si="535"/>
        <v>-182.73190621814476</v>
      </c>
    </row>
    <row r="2838" spans="1:7" hidden="1" x14ac:dyDescent="0.25">
      <c r="A2838" s="18">
        <v>41503.846706912613</v>
      </c>
      <c r="B2838" s="31">
        <v>179.27</v>
      </c>
      <c r="C2838" s="31">
        <v>599.37</v>
      </c>
      <c r="D2838" s="11">
        <f t="shared" si="534"/>
        <v>17.201290690107271</v>
      </c>
      <c r="E2838" s="2">
        <f t="shared" si="535"/>
        <v>-182.7420998980632</v>
      </c>
    </row>
    <row r="2839" spans="1:7" hidden="1" x14ac:dyDescent="0.25">
      <c r="A2839" s="18">
        <v>41503.853651357058</v>
      </c>
      <c r="B2839" s="31">
        <v>179.35</v>
      </c>
      <c r="C2839" s="31">
        <v>603.02</v>
      </c>
      <c r="D2839" s="11">
        <f t="shared" si="534"/>
        <v>17.208235134552524</v>
      </c>
      <c r="E2839" s="2">
        <f t="shared" si="535"/>
        <v>-182.82364933741081</v>
      </c>
      <c r="G2839" s="28"/>
    </row>
    <row r="2840" spans="1:7" x14ac:dyDescent="0.25">
      <c r="A2840" s="18">
        <v>41503.860595801503</v>
      </c>
      <c r="B2840" s="31">
        <v>179.39</v>
      </c>
      <c r="C2840" s="31">
        <v>609.66999999999996</v>
      </c>
      <c r="D2840" s="11">
        <f t="shared" si="534"/>
        <v>17.215179578997777</v>
      </c>
      <c r="E2840" s="2">
        <f t="shared" si="535"/>
        <v>-182.86442405708459</v>
      </c>
      <c r="G2840" s="28">
        <f t="shared" ref="G2840" si="539">A2840</f>
        <v>41503.860595801503</v>
      </c>
    </row>
    <row r="2841" spans="1:7" hidden="1" x14ac:dyDescent="0.25">
      <c r="A2841" s="18">
        <v>41503.867540245948</v>
      </c>
      <c r="B2841" s="31">
        <v>179.45</v>
      </c>
      <c r="C2841" s="31">
        <v>612.30999999999995</v>
      </c>
      <c r="D2841" s="11">
        <f t="shared" si="534"/>
        <v>17.22212402344303</v>
      </c>
      <c r="E2841" s="2">
        <f t="shared" si="535"/>
        <v>-182.92558613659531</v>
      </c>
    </row>
    <row r="2842" spans="1:7" hidden="1" x14ac:dyDescent="0.25">
      <c r="A2842" s="18">
        <v>41503.874484690394</v>
      </c>
      <c r="B2842" s="31">
        <v>179.46</v>
      </c>
      <c r="C2842" s="31">
        <v>617</v>
      </c>
      <c r="D2842" s="11">
        <f t="shared" si="534"/>
        <v>17.229068467888283</v>
      </c>
      <c r="E2842" s="2">
        <f t="shared" si="535"/>
        <v>-182.93577981651379</v>
      </c>
    </row>
    <row r="2843" spans="1:7" hidden="1" x14ac:dyDescent="0.25">
      <c r="A2843" s="18">
        <v>41503.881429134839</v>
      </c>
      <c r="B2843" s="31">
        <v>179.53</v>
      </c>
      <c r="C2843" s="31">
        <v>620.77</v>
      </c>
      <c r="D2843" s="11">
        <f t="shared" si="534"/>
        <v>17.236012912333535</v>
      </c>
      <c r="E2843" s="2">
        <f t="shared" si="535"/>
        <v>-183.00713557594293</v>
      </c>
    </row>
    <row r="2844" spans="1:7" hidden="1" x14ac:dyDescent="0.25">
      <c r="A2844" s="18">
        <v>41503.888373579284</v>
      </c>
      <c r="B2844" s="31">
        <v>179.54</v>
      </c>
      <c r="C2844" s="31">
        <v>624.27</v>
      </c>
      <c r="D2844" s="11">
        <f t="shared" si="534"/>
        <v>17.242957356778788</v>
      </c>
      <c r="E2844" s="2">
        <f t="shared" si="535"/>
        <v>-183.01732925586137</v>
      </c>
    </row>
    <row r="2845" spans="1:7" hidden="1" x14ac:dyDescent="0.25">
      <c r="A2845" s="18">
        <v>41503.895318023722</v>
      </c>
      <c r="B2845" s="31">
        <v>179.62</v>
      </c>
      <c r="C2845" s="31">
        <v>628.37</v>
      </c>
      <c r="D2845" s="11">
        <f t="shared" si="534"/>
        <v>17.249901801216765</v>
      </c>
      <c r="E2845" s="2">
        <f t="shared" si="535"/>
        <v>-183.09887869520898</v>
      </c>
      <c r="G2845" s="28"/>
    </row>
    <row r="2846" spans="1:7" x14ac:dyDescent="0.25">
      <c r="A2846" s="18">
        <v>41503.902262468167</v>
      </c>
      <c r="B2846" s="31">
        <v>179.62</v>
      </c>
      <c r="C2846" s="31">
        <v>630.4</v>
      </c>
      <c r="D2846" s="11">
        <f t="shared" si="534"/>
        <v>17.256846245662018</v>
      </c>
      <c r="E2846" s="2">
        <f t="shared" si="535"/>
        <v>-183.09887869520898</v>
      </c>
      <c r="G2846" s="28">
        <f t="shared" ref="G2846" si="540">A2846</f>
        <v>41503.902262468167</v>
      </c>
    </row>
    <row r="2847" spans="1:7" hidden="1" x14ac:dyDescent="0.25">
      <c r="A2847" s="18">
        <v>41503.909206912613</v>
      </c>
      <c r="B2847" s="31">
        <v>179.69</v>
      </c>
      <c r="C2847" s="31">
        <v>635.66999999999996</v>
      </c>
      <c r="D2847" s="11">
        <f t="shared" si="534"/>
        <v>17.263790690107271</v>
      </c>
      <c r="E2847" s="2">
        <f t="shared" si="535"/>
        <v>-183.17023445463812</v>
      </c>
    </row>
    <row r="2848" spans="1:7" hidden="1" x14ac:dyDescent="0.25">
      <c r="A2848" s="18">
        <v>41503.916151357058</v>
      </c>
      <c r="B2848" s="31">
        <v>179.72</v>
      </c>
      <c r="C2848" s="31">
        <v>637.6</v>
      </c>
      <c r="D2848" s="11">
        <f t="shared" si="534"/>
        <v>17.270735134552524</v>
      </c>
      <c r="E2848" s="2">
        <f t="shared" si="535"/>
        <v>-183.20081549439348</v>
      </c>
    </row>
    <row r="2849" spans="1:7" hidden="1" x14ac:dyDescent="0.25">
      <c r="A2849" s="18">
        <v>41503.923095801503</v>
      </c>
      <c r="B2849" s="31">
        <v>179.72</v>
      </c>
      <c r="C2849" s="31">
        <v>639.64</v>
      </c>
      <c r="D2849" s="11">
        <f t="shared" si="534"/>
        <v>17.277679578997777</v>
      </c>
      <c r="E2849" s="2">
        <f t="shared" si="535"/>
        <v>-183.20081549439348</v>
      </c>
    </row>
    <row r="2850" spans="1:7" hidden="1" x14ac:dyDescent="0.25">
      <c r="A2850" s="18">
        <v>41503.930040245948</v>
      </c>
      <c r="B2850" s="31">
        <v>179.76</v>
      </c>
      <c r="C2850" s="31">
        <v>645.41999999999996</v>
      </c>
      <c r="D2850" s="11">
        <f t="shared" si="534"/>
        <v>17.28462402344303</v>
      </c>
      <c r="E2850" s="2">
        <f t="shared" si="535"/>
        <v>-183.24159021406726</v>
      </c>
    </row>
    <row r="2851" spans="1:7" hidden="1" x14ac:dyDescent="0.25">
      <c r="A2851" s="18">
        <v>41503.936984690394</v>
      </c>
      <c r="B2851" s="31">
        <v>179.8</v>
      </c>
      <c r="C2851" s="31">
        <v>648.02</v>
      </c>
      <c r="D2851" s="11">
        <f t="shared" si="534"/>
        <v>17.291568467888283</v>
      </c>
      <c r="E2851" s="2">
        <f t="shared" si="535"/>
        <v>-183.28236493374109</v>
      </c>
      <c r="G2851" s="28"/>
    </row>
    <row r="2852" spans="1:7" x14ac:dyDescent="0.25">
      <c r="A2852" s="18">
        <v>41503.943929134839</v>
      </c>
      <c r="B2852" s="31">
        <v>179.81</v>
      </c>
      <c r="C2852" s="31">
        <v>649.67999999999995</v>
      </c>
      <c r="D2852" s="11">
        <f t="shared" si="534"/>
        <v>17.298512912333535</v>
      </c>
      <c r="E2852" s="2">
        <f t="shared" si="535"/>
        <v>-183.29255861365954</v>
      </c>
      <c r="G2852" s="28">
        <f t="shared" ref="G2852" si="541">A2852</f>
        <v>41503.943929134839</v>
      </c>
    </row>
    <row r="2853" spans="1:7" hidden="1" x14ac:dyDescent="0.25">
      <c r="A2853" s="18">
        <v>41503.950873579284</v>
      </c>
      <c r="B2853" s="31">
        <v>179.83</v>
      </c>
      <c r="C2853" s="31">
        <v>655.09</v>
      </c>
      <c r="D2853" s="11">
        <f t="shared" si="534"/>
        <v>17.305457356778788</v>
      </c>
      <c r="E2853" s="2">
        <f t="shared" si="535"/>
        <v>-183.31294597349645</v>
      </c>
    </row>
    <row r="2854" spans="1:7" hidden="1" x14ac:dyDescent="0.25">
      <c r="A2854" s="18">
        <v>41503.957818023722</v>
      </c>
      <c r="B2854" s="31">
        <v>179.92</v>
      </c>
      <c r="C2854" s="31">
        <v>657.9</v>
      </c>
      <c r="D2854" s="11">
        <f t="shared" si="534"/>
        <v>17.312401801216765</v>
      </c>
      <c r="E2854" s="2">
        <f t="shared" si="535"/>
        <v>-183.40468909276248</v>
      </c>
    </row>
    <row r="2855" spans="1:7" hidden="1" x14ac:dyDescent="0.25">
      <c r="A2855" s="18">
        <v>41503.964762468167</v>
      </c>
      <c r="B2855" s="31">
        <v>179.93</v>
      </c>
      <c r="C2855" s="31">
        <v>659.89</v>
      </c>
      <c r="D2855" s="11">
        <f t="shared" si="534"/>
        <v>17.319346245662018</v>
      </c>
      <c r="E2855" s="2">
        <f t="shared" si="535"/>
        <v>-183.41488277268095</v>
      </c>
    </row>
    <row r="2856" spans="1:7" hidden="1" x14ac:dyDescent="0.25">
      <c r="A2856" s="18">
        <v>41503.971706912613</v>
      </c>
      <c r="B2856" s="31">
        <v>179.91</v>
      </c>
      <c r="C2856" s="31">
        <v>662.13</v>
      </c>
      <c r="D2856" s="11">
        <f t="shared" si="534"/>
        <v>17.326290690107271</v>
      </c>
      <c r="E2856" s="2">
        <f t="shared" si="535"/>
        <v>-183.39449541284404</v>
      </c>
    </row>
    <row r="2857" spans="1:7" hidden="1" x14ac:dyDescent="0.25">
      <c r="A2857" s="18">
        <v>41503.978651357058</v>
      </c>
      <c r="B2857" s="31">
        <v>179.99</v>
      </c>
      <c r="C2857" s="31">
        <v>667.08</v>
      </c>
      <c r="D2857" s="11">
        <f t="shared" si="534"/>
        <v>17.333235134552524</v>
      </c>
      <c r="E2857" s="2">
        <f t="shared" si="535"/>
        <v>-183.47604485219165</v>
      </c>
      <c r="G2857" s="28"/>
    </row>
    <row r="2858" spans="1:7" x14ac:dyDescent="0.25">
      <c r="A2858" s="18">
        <v>41503.985595801503</v>
      </c>
      <c r="B2858" s="31">
        <v>180.04</v>
      </c>
      <c r="C2858" s="31">
        <v>668.83</v>
      </c>
      <c r="D2858" s="11">
        <f t="shared" si="534"/>
        <v>17.340179578997777</v>
      </c>
      <c r="E2858" s="2">
        <f t="shared" si="535"/>
        <v>-183.5270132517839</v>
      </c>
      <c r="G2858" s="28">
        <f t="shared" ref="G2858" si="542">A2858</f>
        <v>41503.985595801503</v>
      </c>
    </row>
    <row r="2859" spans="1:7" hidden="1" x14ac:dyDescent="0.25">
      <c r="A2859" s="18">
        <v>41503.992540245948</v>
      </c>
      <c r="B2859" s="31">
        <v>180.05</v>
      </c>
      <c r="C2859" s="31">
        <v>670.59</v>
      </c>
      <c r="D2859" s="11">
        <f t="shared" si="534"/>
        <v>17.34712402344303</v>
      </c>
      <c r="E2859" s="2">
        <f t="shared" si="535"/>
        <v>-183.53720693170237</v>
      </c>
    </row>
    <row r="2860" spans="1:7" hidden="1" x14ac:dyDescent="0.25">
      <c r="A2860" s="18">
        <v>41503.999484690394</v>
      </c>
      <c r="B2860" s="31">
        <v>180.08</v>
      </c>
      <c r="C2860" s="31">
        <v>674.74</v>
      </c>
      <c r="D2860" s="11">
        <f t="shared" si="534"/>
        <v>17.354068467888283</v>
      </c>
      <c r="E2860" s="2">
        <f t="shared" si="535"/>
        <v>-183.5677879714577</v>
      </c>
    </row>
    <row r="2861" spans="1:7" hidden="1" x14ac:dyDescent="0.25">
      <c r="A2861" s="18">
        <v>41504.006429134839</v>
      </c>
      <c r="B2861" s="31">
        <v>180.16</v>
      </c>
      <c r="C2861" s="31">
        <v>677.3</v>
      </c>
      <c r="D2861" s="11">
        <f t="shared" si="534"/>
        <v>17.361012912333535</v>
      </c>
      <c r="E2861" s="2">
        <f t="shared" si="535"/>
        <v>-183.64933741080529</v>
      </c>
    </row>
    <row r="2862" spans="1:7" hidden="1" x14ac:dyDescent="0.25">
      <c r="A2862" s="18">
        <v>41504.013373579284</v>
      </c>
      <c r="B2862" s="31">
        <v>180.18</v>
      </c>
      <c r="C2862" s="31">
        <v>678.86</v>
      </c>
      <c r="D2862" s="11">
        <f t="shared" si="534"/>
        <v>17.367957356778788</v>
      </c>
      <c r="E2862" s="2">
        <f t="shared" si="535"/>
        <v>-183.6697247706422</v>
      </c>
    </row>
    <row r="2863" spans="1:7" hidden="1" x14ac:dyDescent="0.25">
      <c r="A2863" s="18">
        <v>41504.020318023722</v>
      </c>
      <c r="B2863" s="31">
        <v>180.19</v>
      </c>
      <c r="C2863" s="31">
        <v>680.5</v>
      </c>
      <c r="D2863" s="11">
        <f t="shared" si="534"/>
        <v>17.374901801216765</v>
      </c>
      <c r="E2863" s="2">
        <f t="shared" si="535"/>
        <v>-183.67991845056065</v>
      </c>
      <c r="G2863" s="28"/>
    </row>
    <row r="2864" spans="1:7" x14ac:dyDescent="0.25">
      <c r="A2864" s="18">
        <v>41504.027262468167</v>
      </c>
      <c r="B2864" s="31">
        <v>180.24</v>
      </c>
      <c r="C2864" s="31">
        <v>684.48</v>
      </c>
      <c r="D2864" s="11">
        <f t="shared" si="534"/>
        <v>17.381846245662018</v>
      </c>
      <c r="E2864" s="2">
        <f t="shared" si="535"/>
        <v>-183.73088685015293</v>
      </c>
      <c r="G2864" s="28">
        <f t="shared" ref="G2864" si="543">A2864</f>
        <v>41504.027262468167</v>
      </c>
    </row>
    <row r="2865" spans="1:7" hidden="1" x14ac:dyDescent="0.25">
      <c r="A2865" s="18">
        <v>41504.034206912613</v>
      </c>
      <c r="B2865" s="31">
        <v>180.31</v>
      </c>
      <c r="C2865" s="31">
        <v>686.44</v>
      </c>
      <c r="D2865" s="11">
        <f t="shared" si="534"/>
        <v>17.388790690107271</v>
      </c>
      <c r="E2865" s="2">
        <f t="shared" si="535"/>
        <v>-183.80224260958207</v>
      </c>
    </row>
    <row r="2866" spans="1:7" hidden="1" x14ac:dyDescent="0.25">
      <c r="A2866" s="18">
        <v>41504.041151357058</v>
      </c>
      <c r="B2866" s="31">
        <v>180.32</v>
      </c>
      <c r="C2866" s="31">
        <v>688.01</v>
      </c>
      <c r="D2866" s="11">
        <f t="shared" si="534"/>
        <v>17.395735134552524</v>
      </c>
      <c r="E2866" s="2">
        <f t="shared" si="535"/>
        <v>-183.81243628950051</v>
      </c>
    </row>
    <row r="2867" spans="1:7" hidden="1" x14ac:dyDescent="0.25">
      <c r="A2867" s="18">
        <v>41504.048095801503</v>
      </c>
      <c r="B2867" s="31">
        <v>180.32</v>
      </c>
      <c r="C2867" s="31">
        <v>689.85</v>
      </c>
      <c r="D2867" s="11">
        <f t="shared" si="534"/>
        <v>17.402679578997777</v>
      </c>
      <c r="E2867" s="2">
        <f t="shared" si="535"/>
        <v>-183.81243628950051</v>
      </c>
    </row>
    <row r="2868" spans="1:7" hidden="1" x14ac:dyDescent="0.25">
      <c r="A2868" s="18">
        <v>41504.055040245948</v>
      </c>
      <c r="B2868" s="31">
        <v>180.38</v>
      </c>
      <c r="C2868" s="31">
        <v>693.59</v>
      </c>
      <c r="D2868" s="11">
        <f t="shared" si="534"/>
        <v>17.40962402344303</v>
      </c>
      <c r="E2868" s="2">
        <f t="shared" si="535"/>
        <v>-183.87359836901121</v>
      </c>
    </row>
    <row r="2869" spans="1:7" hidden="1" x14ac:dyDescent="0.25">
      <c r="A2869" s="18">
        <v>41504.061984690394</v>
      </c>
      <c r="B2869" s="31">
        <v>180.46</v>
      </c>
      <c r="C2869" s="31">
        <v>693.73</v>
      </c>
      <c r="D2869" s="11">
        <f t="shared" si="534"/>
        <v>17.416568467888283</v>
      </c>
      <c r="E2869" s="2">
        <f t="shared" si="535"/>
        <v>-183.95514780835882</v>
      </c>
      <c r="G2869" s="28"/>
    </row>
    <row r="2870" spans="1:7" x14ac:dyDescent="0.25">
      <c r="A2870" s="18">
        <v>41504.068929134839</v>
      </c>
      <c r="B2870" s="31">
        <v>180.45</v>
      </c>
      <c r="C2870" s="31">
        <v>693.65</v>
      </c>
      <c r="D2870" s="11">
        <f t="shared" si="534"/>
        <v>17.423512912333535</v>
      </c>
      <c r="E2870" s="2">
        <f t="shared" si="535"/>
        <v>-183.94495412844037</v>
      </c>
      <c r="G2870" s="28">
        <f t="shared" ref="G2870" si="544">A2870</f>
        <v>41504.068929134839</v>
      </c>
    </row>
    <row r="2871" spans="1:7" hidden="1" x14ac:dyDescent="0.25">
      <c r="A2871" s="18">
        <v>41504.075873579284</v>
      </c>
      <c r="B2871" s="31">
        <v>180.47</v>
      </c>
      <c r="C2871" s="31">
        <v>693.19</v>
      </c>
      <c r="D2871" s="11">
        <f t="shared" si="534"/>
        <v>17.430457356778788</v>
      </c>
      <c r="E2871" s="2">
        <f t="shared" si="535"/>
        <v>-183.96534148827726</v>
      </c>
    </row>
    <row r="2872" spans="1:7" hidden="1" x14ac:dyDescent="0.25">
      <c r="A2872" s="18">
        <v>41504.082818023722</v>
      </c>
      <c r="B2872" s="31">
        <v>180.56</v>
      </c>
      <c r="C2872" s="31">
        <v>695.16</v>
      </c>
      <c r="D2872" s="11">
        <f t="shared" si="534"/>
        <v>17.437401801216765</v>
      </c>
      <c r="E2872" s="2">
        <f t="shared" si="535"/>
        <v>-184.05708460754332</v>
      </c>
    </row>
    <row r="2873" spans="1:7" hidden="1" x14ac:dyDescent="0.25">
      <c r="A2873" s="18">
        <v>41504.089762468167</v>
      </c>
      <c r="B2873" s="31">
        <v>180.58</v>
      </c>
      <c r="C2873" s="31">
        <v>694.95</v>
      </c>
      <c r="D2873" s="11">
        <f t="shared" si="534"/>
        <v>17.444346245662018</v>
      </c>
      <c r="E2873" s="2">
        <f t="shared" si="535"/>
        <v>-184.07747196738023</v>
      </c>
    </row>
    <row r="2874" spans="1:7" hidden="1" x14ac:dyDescent="0.25">
      <c r="A2874" s="18">
        <v>41504.096706912613</v>
      </c>
      <c r="B2874" s="31">
        <v>180.62</v>
      </c>
      <c r="C2874" s="31">
        <v>694.93</v>
      </c>
      <c r="D2874" s="11">
        <f t="shared" si="534"/>
        <v>17.451290690107271</v>
      </c>
      <c r="E2874" s="2">
        <f t="shared" si="535"/>
        <v>-184.11824668705404</v>
      </c>
    </row>
    <row r="2875" spans="1:7" hidden="1" x14ac:dyDescent="0.25">
      <c r="A2875" s="18">
        <v>41504.103651357058</v>
      </c>
      <c r="B2875" s="31">
        <v>180.64</v>
      </c>
      <c r="C2875" s="31">
        <v>695.32</v>
      </c>
      <c r="D2875" s="11">
        <f t="shared" si="534"/>
        <v>17.458235134552524</v>
      </c>
      <c r="E2875" s="2">
        <f t="shared" si="535"/>
        <v>-184.13863404689093</v>
      </c>
      <c r="G2875" s="28"/>
    </row>
    <row r="2876" spans="1:7" x14ac:dyDescent="0.25">
      <c r="A2876" s="18">
        <v>41504.110595801503</v>
      </c>
      <c r="B2876" s="31">
        <v>180.65</v>
      </c>
      <c r="C2876" s="31">
        <v>697.07</v>
      </c>
      <c r="D2876" s="11">
        <f t="shared" si="534"/>
        <v>17.465179578997777</v>
      </c>
      <c r="E2876" s="2">
        <f t="shared" si="535"/>
        <v>-184.1488277268094</v>
      </c>
      <c r="G2876" s="28">
        <f t="shared" ref="G2876" si="545">A2876</f>
        <v>41504.110595801503</v>
      </c>
    </row>
    <row r="2877" spans="1:7" hidden="1" x14ac:dyDescent="0.25">
      <c r="A2877" s="18">
        <v>41504.124484690394</v>
      </c>
      <c r="B2877" s="31">
        <v>180.77</v>
      </c>
      <c r="C2877" s="31">
        <v>698.05</v>
      </c>
      <c r="D2877" s="11">
        <f t="shared" si="534"/>
        <v>17.479068467888283</v>
      </c>
      <c r="E2877" s="2">
        <f t="shared" si="535"/>
        <v>-184.27115188583079</v>
      </c>
    </row>
    <row r="2878" spans="1:7" hidden="1" x14ac:dyDescent="0.25">
      <c r="A2878" s="18">
        <v>41504.131429134839</v>
      </c>
      <c r="B2878" s="31">
        <v>180.78</v>
      </c>
      <c r="C2878" s="31">
        <v>698.47</v>
      </c>
      <c r="D2878" s="11">
        <f t="shared" si="534"/>
        <v>17.486012912333535</v>
      </c>
      <c r="E2878" s="2">
        <f t="shared" si="535"/>
        <v>-184.28134556574923</v>
      </c>
    </row>
    <row r="2879" spans="1:7" hidden="1" x14ac:dyDescent="0.25">
      <c r="A2879" s="18">
        <v>41504.138373579284</v>
      </c>
      <c r="B2879" s="31">
        <v>180.78</v>
      </c>
      <c r="C2879" s="31">
        <v>698.68</v>
      </c>
      <c r="D2879" s="11">
        <f t="shared" si="534"/>
        <v>17.492957356778788</v>
      </c>
      <c r="E2879" s="2">
        <f t="shared" si="535"/>
        <v>-184.28134556574923</v>
      </c>
    </row>
    <row r="2880" spans="1:7" hidden="1" x14ac:dyDescent="0.25">
      <c r="A2880" s="18">
        <v>41504.145318023722</v>
      </c>
      <c r="B2880" s="31">
        <v>180.79</v>
      </c>
      <c r="C2880" s="31">
        <v>699.03</v>
      </c>
      <c r="D2880" s="11">
        <f t="shared" si="534"/>
        <v>17.499901801216765</v>
      </c>
      <c r="E2880" s="2">
        <f t="shared" si="535"/>
        <v>-184.29153924566768</v>
      </c>
    </row>
    <row r="2881" spans="1:7" hidden="1" x14ac:dyDescent="0.25">
      <c r="A2881" s="18">
        <v>41504.152262468167</v>
      </c>
      <c r="B2881" s="31">
        <v>180.85</v>
      </c>
      <c r="C2881" s="31">
        <v>700.51</v>
      </c>
      <c r="D2881" s="11">
        <f t="shared" si="534"/>
        <v>17.506846245662018</v>
      </c>
      <c r="E2881" s="2">
        <f t="shared" si="535"/>
        <v>-184.35270132517837</v>
      </c>
      <c r="G2881" s="28"/>
    </row>
    <row r="2882" spans="1:7" x14ac:dyDescent="0.25">
      <c r="A2882" s="18">
        <v>41504.159206912613</v>
      </c>
      <c r="B2882" s="31">
        <v>180.93</v>
      </c>
      <c r="C2882" s="31">
        <v>700.99</v>
      </c>
      <c r="D2882" s="11">
        <f t="shared" si="534"/>
        <v>17.513790690107271</v>
      </c>
      <c r="E2882" s="2">
        <f t="shared" si="535"/>
        <v>-184.43425076452601</v>
      </c>
      <c r="G2882" s="28">
        <f t="shared" ref="G2882" si="546">A2882</f>
        <v>41504.159206912613</v>
      </c>
    </row>
    <row r="2883" spans="1:7" hidden="1" x14ac:dyDescent="0.25">
      <c r="A2883" s="18">
        <v>41504.166151357058</v>
      </c>
      <c r="B2883" s="31">
        <v>180.93</v>
      </c>
      <c r="C2883" s="31">
        <v>700.98</v>
      </c>
      <c r="D2883" s="11">
        <f t="shared" ref="D2883:D2946" si="547">A2883-$H$2</f>
        <v>17.520735134552524</v>
      </c>
      <c r="E2883" s="2">
        <f t="shared" ref="E2883:E2946" si="548">B2883/-0.981</f>
        <v>-184.43425076452601</v>
      </c>
    </row>
    <row r="2884" spans="1:7" hidden="1" x14ac:dyDescent="0.25">
      <c r="A2884" s="18">
        <v>41504.173095801503</v>
      </c>
      <c r="B2884" s="31">
        <v>180.97</v>
      </c>
      <c r="C2884" s="31">
        <v>700.92</v>
      </c>
      <c r="D2884" s="11">
        <f t="shared" si="547"/>
        <v>17.527679578997777</v>
      </c>
      <c r="E2884" s="2">
        <f t="shared" si="548"/>
        <v>-184.47502548419979</v>
      </c>
    </row>
    <row r="2885" spans="1:7" hidden="1" x14ac:dyDescent="0.25">
      <c r="A2885" s="18">
        <v>41504.180040245948</v>
      </c>
      <c r="B2885" s="31">
        <v>181</v>
      </c>
      <c r="C2885" s="31">
        <v>701.07</v>
      </c>
      <c r="D2885" s="11">
        <f t="shared" si="547"/>
        <v>17.53462402344303</v>
      </c>
      <c r="E2885" s="2">
        <f t="shared" si="548"/>
        <v>-184.50560652395515</v>
      </c>
    </row>
    <row r="2886" spans="1:7" hidden="1" x14ac:dyDescent="0.25">
      <c r="A2886" s="18">
        <v>41504.186984690394</v>
      </c>
      <c r="B2886" s="31">
        <v>181.04</v>
      </c>
      <c r="C2886" s="31">
        <v>702.44</v>
      </c>
      <c r="D2886" s="11">
        <f t="shared" si="547"/>
        <v>17.541568467888283</v>
      </c>
      <c r="E2886" s="2">
        <f t="shared" si="548"/>
        <v>-184.54638124362896</v>
      </c>
    </row>
    <row r="2887" spans="1:7" hidden="1" x14ac:dyDescent="0.25">
      <c r="A2887" s="18">
        <v>41504.193929134839</v>
      </c>
      <c r="B2887" s="31">
        <v>181.13</v>
      </c>
      <c r="C2887" s="31">
        <v>703.03</v>
      </c>
      <c r="D2887" s="11">
        <f t="shared" si="547"/>
        <v>17.548512912333535</v>
      </c>
      <c r="E2887" s="2">
        <f t="shared" si="548"/>
        <v>-184.63812436289501</v>
      </c>
      <c r="G2887" s="28"/>
    </row>
    <row r="2888" spans="1:7" x14ac:dyDescent="0.25">
      <c r="A2888" s="18">
        <v>41504.200873579284</v>
      </c>
      <c r="B2888" s="31">
        <v>181.17</v>
      </c>
      <c r="C2888" s="31">
        <v>703.34</v>
      </c>
      <c r="D2888" s="11">
        <f t="shared" si="547"/>
        <v>17.555457356778788</v>
      </c>
      <c r="E2888" s="2">
        <f t="shared" si="548"/>
        <v>-184.67889908256879</v>
      </c>
      <c r="G2888" s="28">
        <f t="shared" ref="G2888" si="549">A2888</f>
        <v>41504.200873579284</v>
      </c>
    </row>
    <row r="2889" spans="1:7" hidden="1" x14ac:dyDescent="0.25">
      <c r="A2889" s="18">
        <v>41504.207818023722</v>
      </c>
      <c r="B2889" s="31">
        <v>181.17</v>
      </c>
      <c r="C2889" s="31">
        <v>703.73</v>
      </c>
      <c r="D2889" s="11">
        <f t="shared" si="547"/>
        <v>17.562401801216765</v>
      </c>
      <c r="E2889" s="2">
        <f t="shared" si="548"/>
        <v>-184.67889908256879</v>
      </c>
    </row>
    <row r="2890" spans="1:7" hidden="1" x14ac:dyDescent="0.25">
      <c r="A2890" s="18">
        <v>41504.214762468167</v>
      </c>
      <c r="B2890" s="31">
        <v>181.19</v>
      </c>
      <c r="C2890" s="31">
        <v>704.36</v>
      </c>
      <c r="D2890" s="11">
        <f t="shared" si="547"/>
        <v>17.569346245662018</v>
      </c>
      <c r="E2890" s="2">
        <f t="shared" si="548"/>
        <v>-184.69928644240571</v>
      </c>
    </row>
    <row r="2891" spans="1:7" hidden="1" x14ac:dyDescent="0.25">
      <c r="A2891" s="18">
        <v>41504.221706912613</v>
      </c>
      <c r="B2891" s="31">
        <v>181.21</v>
      </c>
      <c r="C2891" s="31">
        <v>704.85</v>
      </c>
      <c r="D2891" s="11">
        <f t="shared" si="547"/>
        <v>17.576290690107271</v>
      </c>
      <c r="E2891" s="2">
        <f t="shared" si="548"/>
        <v>-184.71967380224262</v>
      </c>
    </row>
    <row r="2892" spans="1:7" hidden="1" x14ac:dyDescent="0.25">
      <c r="A2892" s="18">
        <v>41504.228651357058</v>
      </c>
      <c r="B2892" s="31">
        <v>181.24</v>
      </c>
      <c r="C2892" s="31">
        <v>705.48</v>
      </c>
      <c r="D2892" s="11">
        <f t="shared" si="547"/>
        <v>17.583235134552524</v>
      </c>
      <c r="E2892" s="2">
        <f t="shared" si="548"/>
        <v>-184.75025484199799</v>
      </c>
    </row>
    <row r="2893" spans="1:7" hidden="1" x14ac:dyDescent="0.25">
      <c r="A2893" s="18">
        <v>41504.235595801503</v>
      </c>
      <c r="B2893" s="31">
        <v>181.3</v>
      </c>
      <c r="C2893" s="31">
        <v>707.58</v>
      </c>
      <c r="D2893" s="11">
        <f t="shared" si="547"/>
        <v>17.590179578997777</v>
      </c>
      <c r="E2893" s="2">
        <f t="shared" si="548"/>
        <v>-184.81141692150868</v>
      </c>
      <c r="G2893" s="28"/>
    </row>
    <row r="2894" spans="1:7" x14ac:dyDescent="0.25">
      <c r="A2894" s="18">
        <v>41504.242540245948</v>
      </c>
      <c r="B2894" s="31">
        <v>181.34</v>
      </c>
      <c r="C2894" s="31">
        <v>708.44</v>
      </c>
      <c r="D2894" s="11">
        <f t="shared" si="547"/>
        <v>17.59712402344303</v>
      </c>
      <c r="E2894" s="2">
        <f t="shared" si="548"/>
        <v>-184.85219164118249</v>
      </c>
      <c r="G2894" s="28">
        <f t="shared" ref="G2894" si="550">A2894</f>
        <v>41504.242540245948</v>
      </c>
    </row>
    <row r="2895" spans="1:7" hidden="1" x14ac:dyDescent="0.25">
      <c r="A2895" s="18">
        <v>41504.249484690394</v>
      </c>
      <c r="B2895" s="31">
        <v>181.39</v>
      </c>
      <c r="C2895" s="31">
        <v>709.31</v>
      </c>
      <c r="D2895" s="11">
        <f t="shared" si="547"/>
        <v>17.604068467888283</v>
      </c>
      <c r="E2895" s="2">
        <f t="shared" si="548"/>
        <v>-184.90316004077471</v>
      </c>
    </row>
    <row r="2896" spans="1:7" hidden="1" x14ac:dyDescent="0.25">
      <c r="A2896" s="18">
        <v>41504.256429134839</v>
      </c>
      <c r="B2896" s="31">
        <v>181.41</v>
      </c>
      <c r="C2896" s="31">
        <v>710.07</v>
      </c>
      <c r="D2896" s="11">
        <f t="shared" si="547"/>
        <v>17.611012912333535</v>
      </c>
      <c r="E2896" s="2">
        <f t="shared" si="548"/>
        <v>-184.92354740061162</v>
      </c>
    </row>
    <row r="2897" spans="1:7" hidden="1" x14ac:dyDescent="0.25">
      <c r="A2897" s="18">
        <v>41504.263373579284</v>
      </c>
      <c r="B2897" s="31">
        <v>181.44</v>
      </c>
      <c r="C2897" s="31">
        <v>711.04</v>
      </c>
      <c r="D2897" s="11">
        <f t="shared" si="547"/>
        <v>17.617957356778788</v>
      </c>
      <c r="E2897" s="2">
        <f t="shared" si="548"/>
        <v>-184.95412844036699</v>
      </c>
    </row>
    <row r="2898" spans="1:7" hidden="1" x14ac:dyDescent="0.25">
      <c r="A2898" s="18">
        <v>41504.270318023722</v>
      </c>
      <c r="B2898" s="31">
        <v>181.48</v>
      </c>
      <c r="C2898" s="31">
        <v>712.13</v>
      </c>
      <c r="D2898" s="11">
        <f t="shared" si="547"/>
        <v>17.624901801216765</v>
      </c>
      <c r="E2898" s="2">
        <f t="shared" si="548"/>
        <v>-184.99490316004076</v>
      </c>
    </row>
    <row r="2899" spans="1:7" hidden="1" x14ac:dyDescent="0.25">
      <c r="A2899" s="18">
        <v>41504.277262468167</v>
      </c>
      <c r="B2899" s="31">
        <v>181.49</v>
      </c>
      <c r="C2899" s="31">
        <v>713.72</v>
      </c>
      <c r="D2899" s="11">
        <f t="shared" si="547"/>
        <v>17.631846245662018</v>
      </c>
      <c r="E2899" s="2">
        <f t="shared" si="548"/>
        <v>-185.00509683995924</v>
      </c>
      <c r="G2899" s="28"/>
    </row>
    <row r="2900" spans="1:7" x14ac:dyDescent="0.25">
      <c r="A2900" s="18">
        <v>41504.284206912613</v>
      </c>
      <c r="B2900" s="31">
        <v>181.62</v>
      </c>
      <c r="C2900" s="31">
        <v>715.42</v>
      </c>
      <c r="D2900" s="11">
        <f t="shared" si="547"/>
        <v>17.638790690107271</v>
      </c>
      <c r="E2900" s="2">
        <f t="shared" si="548"/>
        <v>-185.1376146788991</v>
      </c>
      <c r="G2900" s="28">
        <f t="shared" ref="G2900" si="551">A2900</f>
        <v>41504.284206912613</v>
      </c>
    </row>
    <row r="2901" spans="1:7" hidden="1" x14ac:dyDescent="0.25">
      <c r="A2901" s="18">
        <v>41504.291151357058</v>
      </c>
      <c r="B2901" s="31">
        <v>181.65</v>
      </c>
      <c r="C2901" s="31">
        <v>716.19</v>
      </c>
      <c r="D2901" s="11">
        <f t="shared" si="547"/>
        <v>17.645735134552524</v>
      </c>
      <c r="E2901" s="2">
        <f t="shared" si="548"/>
        <v>-185.16819571865443</v>
      </c>
    </row>
    <row r="2902" spans="1:7" hidden="1" x14ac:dyDescent="0.25">
      <c r="A2902" s="18">
        <v>41504.298095801503</v>
      </c>
      <c r="B2902" s="31">
        <v>181.67</v>
      </c>
      <c r="C2902" s="31">
        <v>717.27</v>
      </c>
      <c r="D2902" s="11">
        <f t="shared" si="547"/>
        <v>17.652679578997777</v>
      </c>
      <c r="E2902" s="2">
        <f t="shared" si="548"/>
        <v>-185.18858307849132</v>
      </c>
    </row>
    <row r="2903" spans="1:7" hidden="1" x14ac:dyDescent="0.25">
      <c r="A2903" s="18">
        <v>41504.305040245948</v>
      </c>
      <c r="B2903" s="31">
        <v>181.7</v>
      </c>
      <c r="C2903" s="31">
        <v>718.3</v>
      </c>
      <c r="D2903" s="11">
        <f t="shared" si="547"/>
        <v>17.65962402344303</v>
      </c>
      <c r="E2903" s="2">
        <f t="shared" si="548"/>
        <v>-185.21916411824668</v>
      </c>
    </row>
    <row r="2904" spans="1:7" hidden="1" x14ac:dyDescent="0.25">
      <c r="A2904" s="18">
        <v>41504.311984690394</v>
      </c>
      <c r="B2904" s="31">
        <v>181.72</v>
      </c>
      <c r="C2904" s="31">
        <v>719.26</v>
      </c>
      <c r="D2904" s="11">
        <f t="shared" si="547"/>
        <v>17.666568467888283</v>
      </c>
      <c r="E2904" s="2">
        <f t="shared" si="548"/>
        <v>-185.2395514780836</v>
      </c>
    </row>
    <row r="2905" spans="1:7" hidden="1" x14ac:dyDescent="0.25">
      <c r="A2905" s="18">
        <v>41504.318929134839</v>
      </c>
      <c r="B2905" s="31">
        <v>181.78</v>
      </c>
      <c r="C2905" s="31">
        <v>721.55</v>
      </c>
      <c r="D2905" s="11">
        <f t="shared" si="547"/>
        <v>17.673512912333535</v>
      </c>
      <c r="E2905" s="2">
        <f t="shared" si="548"/>
        <v>-185.30071355759429</v>
      </c>
      <c r="G2905" s="28"/>
    </row>
    <row r="2906" spans="1:7" x14ac:dyDescent="0.25">
      <c r="A2906" s="18">
        <v>41504.325873579284</v>
      </c>
      <c r="B2906" s="31">
        <v>181.83</v>
      </c>
      <c r="C2906" s="31">
        <v>722.48</v>
      </c>
      <c r="D2906" s="11">
        <f t="shared" si="547"/>
        <v>17.680457356778788</v>
      </c>
      <c r="E2906" s="2">
        <f t="shared" si="548"/>
        <v>-185.35168195718657</v>
      </c>
      <c r="G2906" s="28">
        <f t="shared" ref="G2906" si="552">A2906</f>
        <v>41504.325873579284</v>
      </c>
    </row>
    <row r="2907" spans="1:7" hidden="1" x14ac:dyDescent="0.25">
      <c r="A2907" s="18">
        <v>41504.332818023722</v>
      </c>
      <c r="B2907" s="31">
        <v>181.88</v>
      </c>
      <c r="C2907" s="31">
        <v>723.7</v>
      </c>
      <c r="D2907" s="11">
        <f t="shared" si="547"/>
        <v>17.687401801216765</v>
      </c>
      <c r="E2907" s="2">
        <f t="shared" si="548"/>
        <v>-185.40265035677879</v>
      </c>
    </row>
    <row r="2908" spans="1:7" hidden="1" x14ac:dyDescent="0.25">
      <c r="A2908" s="18">
        <v>41504.339762468167</v>
      </c>
      <c r="B2908" s="31">
        <v>181.9</v>
      </c>
      <c r="C2908" s="31">
        <v>724.77</v>
      </c>
      <c r="D2908" s="11">
        <f t="shared" si="547"/>
        <v>17.694346245662018</v>
      </c>
      <c r="E2908" s="2">
        <f t="shared" si="548"/>
        <v>-185.42303771661571</v>
      </c>
    </row>
    <row r="2909" spans="1:7" hidden="1" x14ac:dyDescent="0.25">
      <c r="A2909" s="18">
        <v>41504.346706912613</v>
      </c>
      <c r="B2909" s="31">
        <v>181.91</v>
      </c>
      <c r="C2909" s="31">
        <v>725.72</v>
      </c>
      <c r="D2909" s="11">
        <f t="shared" si="547"/>
        <v>17.701290690107271</v>
      </c>
      <c r="E2909" s="2">
        <f t="shared" si="548"/>
        <v>-185.43323139653415</v>
      </c>
    </row>
    <row r="2910" spans="1:7" hidden="1" x14ac:dyDescent="0.25">
      <c r="A2910" s="18">
        <v>41504.353651357058</v>
      </c>
      <c r="B2910" s="31">
        <v>181.97</v>
      </c>
      <c r="C2910" s="31">
        <v>727.76</v>
      </c>
      <c r="D2910" s="11">
        <f t="shared" si="547"/>
        <v>17.708235134552524</v>
      </c>
      <c r="E2910" s="2">
        <f t="shared" si="548"/>
        <v>-185.49439347604485</v>
      </c>
    </row>
    <row r="2911" spans="1:7" hidden="1" x14ac:dyDescent="0.25">
      <c r="A2911" s="18">
        <v>41504.360595801503</v>
      </c>
      <c r="B2911" s="31">
        <v>182.05</v>
      </c>
      <c r="C2911" s="31">
        <v>728.84</v>
      </c>
      <c r="D2911" s="11">
        <f t="shared" si="547"/>
        <v>17.715179578997777</v>
      </c>
      <c r="E2911" s="2">
        <f t="shared" si="548"/>
        <v>-185.57594291539246</v>
      </c>
      <c r="G2911" s="28"/>
    </row>
    <row r="2912" spans="1:7" x14ac:dyDescent="0.25">
      <c r="A2912" s="18">
        <v>41504.367540245948</v>
      </c>
      <c r="B2912" s="31">
        <v>182.04</v>
      </c>
      <c r="C2912" s="31">
        <v>729.85</v>
      </c>
      <c r="D2912" s="11">
        <f t="shared" si="547"/>
        <v>17.72212402344303</v>
      </c>
      <c r="E2912" s="2">
        <f t="shared" si="548"/>
        <v>-185.56574923547399</v>
      </c>
      <c r="G2912" s="28">
        <f t="shared" ref="G2912" si="553">A2912</f>
        <v>41504.367540245948</v>
      </c>
    </row>
    <row r="2913" spans="1:7" hidden="1" x14ac:dyDescent="0.25">
      <c r="A2913" s="18">
        <v>41504.374484690394</v>
      </c>
      <c r="B2913" s="31">
        <v>182.07</v>
      </c>
      <c r="C2913" s="31">
        <v>730.83</v>
      </c>
      <c r="D2913" s="11">
        <f t="shared" si="547"/>
        <v>17.729068467888283</v>
      </c>
      <c r="E2913" s="2">
        <f t="shared" si="548"/>
        <v>-185.59633027522935</v>
      </c>
    </row>
    <row r="2914" spans="1:7" hidden="1" x14ac:dyDescent="0.25">
      <c r="A2914" s="18">
        <v>41504.381429134839</v>
      </c>
      <c r="B2914" s="31">
        <v>182.13</v>
      </c>
      <c r="C2914" s="31">
        <v>732.7</v>
      </c>
      <c r="D2914" s="11">
        <f t="shared" si="547"/>
        <v>17.736012912333535</v>
      </c>
      <c r="E2914" s="2">
        <f t="shared" si="548"/>
        <v>-185.65749235474007</v>
      </c>
    </row>
    <row r="2915" spans="1:7" hidden="1" x14ac:dyDescent="0.25">
      <c r="A2915" s="18">
        <v>41504.388373579284</v>
      </c>
      <c r="B2915" s="31">
        <v>181.44</v>
      </c>
      <c r="C2915" s="31">
        <v>732.83</v>
      </c>
      <c r="D2915" s="11">
        <f t="shared" si="547"/>
        <v>17.742957356778788</v>
      </c>
      <c r="E2915" s="2">
        <f t="shared" si="548"/>
        <v>-184.95412844036699</v>
      </c>
    </row>
    <row r="2916" spans="1:7" hidden="1" x14ac:dyDescent="0.25">
      <c r="A2916" s="18">
        <v>41504.395318023722</v>
      </c>
      <c r="B2916" s="31">
        <v>182.19</v>
      </c>
      <c r="C2916" s="31">
        <v>734.81</v>
      </c>
      <c r="D2916" s="11">
        <f t="shared" si="547"/>
        <v>17.749901801216765</v>
      </c>
      <c r="E2916" s="2">
        <f t="shared" si="548"/>
        <v>-185.71865443425077</v>
      </c>
    </row>
    <row r="2917" spans="1:7" hidden="1" x14ac:dyDescent="0.25">
      <c r="A2917" s="18">
        <v>41504.402262468167</v>
      </c>
      <c r="B2917" s="31">
        <v>182.24</v>
      </c>
      <c r="C2917" s="31">
        <v>735.64</v>
      </c>
      <c r="D2917" s="11">
        <f t="shared" si="547"/>
        <v>17.756846245662018</v>
      </c>
      <c r="E2917" s="2">
        <f t="shared" si="548"/>
        <v>-185.76962283384302</v>
      </c>
      <c r="G2917" s="28"/>
    </row>
    <row r="2918" spans="1:7" x14ac:dyDescent="0.25">
      <c r="A2918" s="18">
        <v>41504.409206912613</v>
      </c>
      <c r="B2918" s="31">
        <v>182.27</v>
      </c>
      <c r="C2918" s="31">
        <v>737.3</v>
      </c>
      <c r="D2918" s="11">
        <f t="shared" si="547"/>
        <v>17.763790690107271</v>
      </c>
      <c r="E2918" s="2">
        <f t="shared" si="548"/>
        <v>-185.80020387359838</v>
      </c>
      <c r="G2918" s="28">
        <f t="shared" ref="G2918" si="554">A2918</f>
        <v>41504.409206912613</v>
      </c>
    </row>
    <row r="2919" spans="1:7" hidden="1" x14ac:dyDescent="0.25">
      <c r="A2919" s="18">
        <v>41504.416151357058</v>
      </c>
      <c r="B2919" s="31">
        <v>182.38</v>
      </c>
      <c r="C2919" s="31">
        <v>738.49</v>
      </c>
      <c r="D2919" s="11">
        <f t="shared" si="547"/>
        <v>17.770735134552524</v>
      </c>
      <c r="E2919" s="2">
        <f t="shared" si="548"/>
        <v>-185.91233435270132</v>
      </c>
    </row>
    <row r="2920" spans="1:7" hidden="1" x14ac:dyDescent="0.25">
      <c r="A2920" s="18">
        <v>41504.423095801503</v>
      </c>
      <c r="B2920" s="31">
        <v>182.37</v>
      </c>
      <c r="C2920" s="31">
        <v>739.3</v>
      </c>
      <c r="D2920" s="11">
        <f t="shared" si="547"/>
        <v>17.777679578997777</v>
      </c>
      <c r="E2920" s="2">
        <f t="shared" si="548"/>
        <v>-185.90214067278288</v>
      </c>
    </row>
    <row r="2921" spans="1:7" hidden="1" x14ac:dyDescent="0.25">
      <c r="A2921" s="18">
        <v>41504.430040245948</v>
      </c>
      <c r="B2921" s="31">
        <v>182.45</v>
      </c>
      <c r="C2921" s="31">
        <v>741.27</v>
      </c>
      <c r="D2921" s="11">
        <f t="shared" si="547"/>
        <v>17.78462402344303</v>
      </c>
      <c r="E2921" s="2">
        <f t="shared" si="548"/>
        <v>-185.98369011213046</v>
      </c>
    </row>
    <row r="2922" spans="1:7" hidden="1" x14ac:dyDescent="0.25">
      <c r="A2922" s="18">
        <v>41504.436984690394</v>
      </c>
      <c r="B2922" s="31">
        <v>182.51</v>
      </c>
      <c r="C2922" s="31">
        <v>742.06</v>
      </c>
      <c r="D2922" s="11">
        <f t="shared" si="547"/>
        <v>17.791568467888283</v>
      </c>
      <c r="E2922" s="2">
        <f t="shared" si="548"/>
        <v>-186.04485219164118</v>
      </c>
    </row>
    <row r="2923" spans="1:7" hidden="1" x14ac:dyDescent="0.25">
      <c r="A2923" s="18">
        <v>41504.443929134839</v>
      </c>
      <c r="B2923" s="31">
        <v>182.53</v>
      </c>
      <c r="C2923" s="31">
        <v>742.85</v>
      </c>
      <c r="D2923" s="11">
        <f t="shared" si="547"/>
        <v>17.798512912333535</v>
      </c>
      <c r="E2923" s="2">
        <f t="shared" si="548"/>
        <v>-186.0652395514781</v>
      </c>
      <c r="G2923" s="28"/>
    </row>
    <row r="2924" spans="1:7" x14ac:dyDescent="0.25">
      <c r="A2924" s="18">
        <v>41504.450873579284</v>
      </c>
      <c r="B2924" s="31">
        <v>182.57</v>
      </c>
      <c r="C2924" s="31">
        <v>744.69</v>
      </c>
      <c r="D2924" s="11">
        <f t="shared" si="547"/>
        <v>17.805457356778788</v>
      </c>
      <c r="E2924" s="2">
        <f t="shared" si="548"/>
        <v>-186.10601427115188</v>
      </c>
      <c r="G2924" s="28">
        <f t="shared" ref="G2924" si="555">A2924</f>
        <v>41504.450873579284</v>
      </c>
    </row>
    <row r="2925" spans="1:7" hidden="1" x14ac:dyDescent="0.25">
      <c r="A2925" s="18">
        <v>41504.457818023722</v>
      </c>
      <c r="B2925" s="31">
        <v>182.65</v>
      </c>
      <c r="C2925" s="31">
        <v>745.43</v>
      </c>
      <c r="D2925" s="11">
        <f t="shared" si="547"/>
        <v>17.812401801216765</v>
      </c>
      <c r="E2925" s="2">
        <f t="shared" si="548"/>
        <v>-186.18756371049949</v>
      </c>
    </row>
    <row r="2926" spans="1:7" hidden="1" x14ac:dyDescent="0.25">
      <c r="A2926" s="18">
        <v>41504.464762468167</v>
      </c>
      <c r="B2926" s="31">
        <v>182.62</v>
      </c>
      <c r="C2926" s="31">
        <v>747.12</v>
      </c>
      <c r="D2926" s="11">
        <f t="shared" si="547"/>
        <v>17.819346245662018</v>
      </c>
      <c r="E2926" s="2">
        <f t="shared" si="548"/>
        <v>-186.15698267074416</v>
      </c>
    </row>
    <row r="2927" spans="1:7" hidden="1" x14ac:dyDescent="0.25">
      <c r="A2927" s="18">
        <v>41504.471706912613</v>
      </c>
      <c r="B2927" s="31">
        <v>182.73</v>
      </c>
      <c r="C2927" s="31">
        <v>747.93</v>
      </c>
      <c r="D2927" s="11">
        <f t="shared" si="547"/>
        <v>17.826290690107271</v>
      </c>
      <c r="E2927" s="2">
        <f t="shared" si="548"/>
        <v>-186.2691131498471</v>
      </c>
    </row>
    <row r="2928" spans="1:7" hidden="1" x14ac:dyDescent="0.25">
      <c r="A2928" s="18">
        <v>41504.478651357058</v>
      </c>
      <c r="B2928" s="31">
        <v>182.76</v>
      </c>
      <c r="C2928" s="31">
        <v>748.77</v>
      </c>
      <c r="D2928" s="11">
        <f t="shared" si="547"/>
        <v>17.833235134552524</v>
      </c>
      <c r="E2928" s="2">
        <f t="shared" si="548"/>
        <v>-186.29969418960243</v>
      </c>
    </row>
    <row r="2929" spans="1:7" hidden="1" x14ac:dyDescent="0.25">
      <c r="A2929" s="18">
        <v>41504.485595801503</v>
      </c>
      <c r="B2929" s="31">
        <v>182.84</v>
      </c>
      <c r="C2929" s="31">
        <v>750.23</v>
      </c>
      <c r="D2929" s="11">
        <f t="shared" si="547"/>
        <v>17.840179578997777</v>
      </c>
      <c r="E2929" s="2">
        <f t="shared" si="548"/>
        <v>-186.38124362895005</v>
      </c>
      <c r="G2929" s="28"/>
    </row>
    <row r="2930" spans="1:7" x14ac:dyDescent="0.25">
      <c r="A2930" s="18">
        <v>41504.492540245948</v>
      </c>
      <c r="B2930" s="31">
        <v>182.84</v>
      </c>
      <c r="C2930" s="31">
        <v>750.83</v>
      </c>
      <c r="D2930" s="11">
        <f t="shared" si="547"/>
        <v>17.84712402344303</v>
      </c>
      <c r="E2930" s="2">
        <f t="shared" si="548"/>
        <v>-186.38124362895005</v>
      </c>
      <c r="G2930" s="28">
        <f t="shared" ref="G2930" si="556">A2930</f>
        <v>41504.492540245948</v>
      </c>
    </row>
    <row r="2931" spans="1:7" hidden="1" x14ac:dyDescent="0.25">
      <c r="A2931" s="18">
        <v>41504.499484690394</v>
      </c>
      <c r="B2931" s="31">
        <v>182.9</v>
      </c>
      <c r="C2931" s="31">
        <v>752.38</v>
      </c>
      <c r="D2931" s="11">
        <f t="shared" si="547"/>
        <v>17.854068467888283</v>
      </c>
      <c r="E2931" s="2">
        <f t="shared" si="548"/>
        <v>-186.44240570846077</v>
      </c>
    </row>
    <row r="2932" spans="1:7" hidden="1" x14ac:dyDescent="0.25">
      <c r="A2932" s="18">
        <v>41504.506429134839</v>
      </c>
      <c r="B2932" s="31">
        <v>182.95</v>
      </c>
      <c r="C2932" s="31">
        <v>753.27</v>
      </c>
      <c r="D2932" s="11">
        <f t="shared" si="547"/>
        <v>17.861012912333535</v>
      </c>
      <c r="E2932" s="2">
        <f t="shared" si="548"/>
        <v>-186.49337410805299</v>
      </c>
    </row>
    <row r="2933" spans="1:7" hidden="1" x14ac:dyDescent="0.25">
      <c r="A2933" s="18">
        <v>41504.513373579284</v>
      </c>
      <c r="B2933" s="31">
        <v>183.03</v>
      </c>
      <c r="C2933" s="31">
        <v>754.86</v>
      </c>
      <c r="D2933" s="11">
        <f t="shared" si="547"/>
        <v>17.867957356778788</v>
      </c>
      <c r="E2933" s="2">
        <f t="shared" si="548"/>
        <v>-186.57492354740063</v>
      </c>
    </row>
    <row r="2934" spans="1:7" hidden="1" x14ac:dyDescent="0.25">
      <c r="A2934" s="18">
        <v>41504.520318023722</v>
      </c>
      <c r="B2934" s="31">
        <v>183.07</v>
      </c>
      <c r="C2934" s="31">
        <v>755.33</v>
      </c>
      <c r="D2934" s="11">
        <f t="shared" si="547"/>
        <v>17.874901801216765</v>
      </c>
      <c r="E2934" s="2">
        <f t="shared" si="548"/>
        <v>-186.61569826707441</v>
      </c>
    </row>
    <row r="2935" spans="1:7" hidden="1" x14ac:dyDescent="0.25">
      <c r="A2935" s="18">
        <v>41504.527262468167</v>
      </c>
      <c r="B2935" s="31">
        <v>183.06</v>
      </c>
      <c r="C2935" s="31">
        <v>755.77</v>
      </c>
      <c r="D2935" s="11">
        <f t="shared" si="547"/>
        <v>17.881846245662018</v>
      </c>
      <c r="E2935" s="2">
        <f t="shared" si="548"/>
        <v>-186.60550458715596</v>
      </c>
      <c r="G2935" s="28"/>
    </row>
    <row r="2936" spans="1:7" x14ac:dyDescent="0.25">
      <c r="A2936" s="18">
        <v>41504.534206912613</v>
      </c>
      <c r="B2936" s="31">
        <v>183.1</v>
      </c>
      <c r="C2936" s="31">
        <v>757.12</v>
      </c>
      <c r="D2936" s="11">
        <f t="shared" si="547"/>
        <v>17.888790690107271</v>
      </c>
      <c r="E2936" s="2">
        <f t="shared" si="548"/>
        <v>-186.64627930682977</v>
      </c>
      <c r="G2936" s="28">
        <f t="shared" ref="G2936" si="557">A2936</f>
        <v>41504.534206912613</v>
      </c>
    </row>
    <row r="2937" spans="1:7" hidden="1" x14ac:dyDescent="0.25">
      <c r="A2937" s="18">
        <v>41504.541151357058</v>
      </c>
      <c r="B2937" s="31">
        <v>183.2</v>
      </c>
      <c r="C2937" s="31">
        <v>757.76</v>
      </c>
      <c r="D2937" s="11">
        <f t="shared" si="547"/>
        <v>17.895735134552524</v>
      </c>
      <c r="E2937" s="2">
        <f t="shared" si="548"/>
        <v>-186.74821610601427</v>
      </c>
    </row>
    <row r="2938" spans="1:7" hidden="1" x14ac:dyDescent="0.25">
      <c r="A2938" s="18">
        <v>41504.548095801503</v>
      </c>
      <c r="B2938" s="31">
        <v>183.18</v>
      </c>
      <c r="C2938" s="31">
        <v>758.35</v>
      </c>
      <c r="D2938" s="11">
        <f t="shared" si="547"/>
        <v>17.902679578997777</v>
      </c>
      <c r="E2938" s="2">
        <f t="shared" si="548"/>
        <v>-186.72782874617738</v>
      </c>
    </row>
    <row r="2939" spans="1:7" hidden="1" x14ac:dyDescent="0.25">
      <c r="A2939" s="18">
        <v>41504.555040245948</v>
      </c>
      <c r="B2939" s="31">
        <v>183.25</v>
      </c>
      <c r="C2939" s="31">
        <v>759.64</v>
      </c>
      <c r="D2939" s="11">
        <f t="shared" si="547"/>
        <v>17.90962402344303</v>
      </c>
      <c r="E2939" s="2">
        <f t="shared" si="548"/>
        <v>-186.79918450560652</v>
      </c>
    </row>
    <row r="2940" spans="1:7" hidden="1" x14ac:dyDescent="0.25">
      <c r="A2940" s="18">
        <v>41504.561984690394</v>
      </c>
      <c r="B2940" s="31">
        <v>183.29</v>
      </c>
      <c r="C2940" s="31">
        <v>760.15</v>
      </c>
      <c r="D2940" s="11">
        <f t="shared" si="547"/>
        <v>17.916568467888283</v>
      </c>
      <c r="E2940" s="2">
        <f t="shared" si="548"/>
        <v>-186.83995922528032</v>
      </c>
    </row>
    <row r="2941" spans="1:7" hidden="1" x14ac:dyDescent="0.25">
      <c r="A2941" s="18">
        <v>41504.568929134839</v>
      </c>
      <c r="B2941" s="31">
        <v>183.31</v>
      </c>
      <c r="C2941" s="31">
        <v>760.95</v>
      </c>
      <c r="D2941" s="11">
        <f t="shared" si="547"/>
        <v>17.923512912333535</v>
      </c>
      <c r="E2941" s="2">
        <f t="shared" si="548"/>
        <v>-186.86034658511724</v>
      </c>
      <c r="G2941" s="28"/>
    </row>
    <row r="2942" spans="1:7" x14ac:dyDescent="0.25">
      <c r="A2942" s="18">
        <v>41504.575873579284</v>
      </c>
      <c r="B2942" s="31">
        <v>183.37</v>
      </c>
      <c r="C2942" s="31">
        <v>762.38</v>
      </c>
      <c r="D2942" s="11">
        <f t="shared" si="547"/>
        <v>17.930457356778788</v>
      </c>
      <c r="E2942" s="2">
        <f t="shared" si="548"/>
        <v>-186.92150866462794</v>
      </c>
      <c r="G2942" s="28">
        <f t="shared" ref="G2942" si="558">A2942</f>
        <v>41504.575873579284</v>
      </c>
    </row>
    <row r="2943" spans="1:7" hidden="1" x14ac:dyDescent="0.25">
      <c r="A2943" s="18">
        <v>41504.582818023722</v>
      </c>
      <c r="B2943" s="31">
        <v>183.39</v>
      </c>
      <c r="C2943" s="31">
        <v>763</v>
      </c>
      <c r="D2943" s="11">
        <f t="shared" si="547"/>
        <v>17.937401801216765</v>
      </c>
      <c r="E2943" s="2">
        <f t="shared" si="548"/>
        <v>-186.94189602446482</v>
      </c>
    </row>
    <row r="2944" spans="1:7" hidden="1" x14ac:dyDescent="0.25">
      <c r="A2944" s="18">
        <v>41504.589762468167</v>
      </c>
      <c r="B2944" s="31">
        <v>183.45</v>
      </c>
      <c r="C2944" s="31">
        <v>764.35</v>
      </c>
      <c r="D2944" s="11">
        <f t="shared" si="547"/>
        <v>17.944346245662018</v>
      </c>
      <c r="E2944" s="2">
        <f t="shared" si="548"/>
        <v>-187.00305810397552</v>
      </c>
    </row>
    <row r="2945" spans="1:7" hidden="1" x14ac:dyDescent="0.25">
      <c r="A2945" s="18">
        <v>41504.596706912613</v>
      </c>
      <c r="B2945" s="31">
        <v>183.51</v>
      </c>
      <c r="C2945" s="31">
        <v>765.07</v>
      </c>
      <c r="D2945" s="11">
        <f t="shared" si="547"/>
        <v>17.951290690107271</v>
      </c>
      <c r="E2945" s="2">
        <f t="shared" si="548"/>
        <v>-187.06422018348624</v>
      </c>
    </row>
    <row r="2946" spans="1:7" hidden="1" x14ac:dyDescent="0.25">
      <c r="A2946" s="18">
        <v>41504.603651357058</v>
      </c>
      <c r="B2946" s="31">
        <v>183.71</v>
      </c>
      <c r="C2946" s="31">
        <v>766.81</v>
      </c>
      <c r="D2946" s="11">
        <f t="shared" si="547"/>
        <v>17.958235134552524</v>
      </c>
      <c r="E2946" s="2">
        <f t="shared" si="548"/>
        <v>-187.26809378185527</v>
      </c>
    </row>
    <row r="2947" spans="1:7" hidden="1" x14ac:dyDescent="0.25">
      <c r="A2947" s="18">
        <v>41504.610595801503</v>
      </c>
      <c r="B2947" s="31">
        <v>183.76</v>
      </c>
      <c r="C2947" s="31">
        <v>768.04</v>
      </c>
      <c r="D2947" s="11">
        <f t="shared" ref="D2947:D3010" si="559">A2947-$H$2</f>
        <v>17.965179578997777</v>
      </c>
      <c r="E2947" s="2">
        <f t="shared" ref="E2947:E3010" si="560">B2947/-0.981</f>
        <v>-187.31906218144749</v>
      </c>
      <c r="G2947" s="28"/>
    </row>
    <row r="2948" spans="1:7" x14ac:dyDescent="0.25">
      <c r="A2948" s="18">
        <v>41504.617540245948</v>
      </c>
      <c r="B2948" s="31">
        <v>183.8</v>
      </c>
      <c r="C2948" s="31">
        <v>768.45</v>
      </c>
      <c r="D2948" s="11">
        <f t="shared" si="559"/>
        <v>17.97212402344303</v>
      </c>
      <c r="E2948" s="2">
        <f t="shared" si="560"/>
        <v>-187.35983690112133</v>
      </c>
      <c r="G2948" s="28">
        <f t="shared" ref="G2948" si="561">A2948</f>
        <v>41504.617540245948</v>
      </c>
    </row>
    <row r="2949" spans="1:7" hidden="1" x14ac:dyDescent="0.25">
      <c r="A2949" s="18">
        <v>41504.624484690394</v>
      </c>
      <c r="B2949" s="31">
        <v>183.83</v>
      </c>
      <c r="C2949" s="31">
        <v>769.61</v>
      </c>
      <c r="D2949" s="11">
        <f t="shared" si="559"/>
        <v>17.979068467888283</v>
      </c>
      <c r="E2949" s="2">
        <f t="shared" si="560"/>
        <v>-187.39041794087666</v>
      </c>
    </row>
    <row r="2950" spans="1:7" hidden="1" x14ac:dyDescent="0.25">
      <c r="A2950" s="18">
        <v>41504.631429134839</v>
      </c>
      <c r="B2950" s="31">
        <v>183.91</v>
      </c>
      <c r="C2950" s="31">
        <v>770.34</v>
      </c>
      <c r="D2950" s="11">
        <f t="shared" si="559"/>
        <v>17.986012912333535</v>
      </c>
      <c r="E2950" s="2">
        <f t="shared" si="560"/>
        <v>-187.47196738022427</v>
      </c>
    </row>
    <row r="2951" spans="1:7" hidden="1" x14ac:dyDescent="0.25">
      <c r="A2951" s="18">
        <v>41504.638373579284</v>
      </c>
      <c r="B2951" s="31">
        <v>183.91</v>
      </c>
      <c r="C2951" s="31">
        <v>771.09</v>
      </c>
      <c r="D2951" s="11">
        <f t="shared" si="559"/>
        <v>17.992957356778788</v>
      </c>
      <c r="E2951" s="2">
        <f t="shared" si="560"/>
        <v>-187.47196738022427</v>
      </c>
    </row>
    <row r="2952" spans="1:7" hidden="1" x14ac:dyDescent="0.25">
      <c r="A2952" s="18">
        <v>41504.645318023722</v>
      </c>
      <c r="B2952" s="31">
        <v>184</v>
      </c>
      <c r="C2952" s="31">
        <v>772.48</v>
      </c>
      <c r="D2952" s="11">
        <f t="shared" si="559"/>
        <v>17.999901801216765</v>
      </c>
      <c r="E2952" s="2">
        <f t="shared" si="560"/>
        <v>-187.56371049949033</v>
      </c>
    </row>
    <row r="2953" spans="1:7" hidden="1" x14ac:dyDescent="0.25">
      <c r="A2953" s="18">
        <v>41504.652262468167</v>
      </c>
      <c r="B2953" s="31">
        <v>184</v>
      </c>
      <c r="C2953" s="31">
        <v>772.91</v>
      </c>
      <c r="D2953" s="11">
        <f t="shared" si="559"/>
        <v>18.006846245662018</v>
      </c>
      <c r="E2953" s="2">
        <f t="shared" si="560"/>
        <v>-187.56371049949033</v>
      </c>
      <c r="G2953" s="28"/>
    </row>
    <row r="2954" spans="1:7" x14ac:dyDescent="0.25">
      <c r="A2954" s="18">
        <v>41504.659206912613</v>
      </c>
      <c r="B2954" s="31">
        <v>184.02</v>
      </c>
      <c r="C2954" s="31">
        <v>773.7</v>
      </c>
      <c r="D2954" s="11">
        <f t="shared" si="559"/>
        <v>18.013790690107271</v>
      </c>
      <c r="E2954" s="2">
        <f t="shared" si="560"/>
        <v>-187.58409785932724</v>
      </c>
      <c r="G2954" s="28">
        <f t="shared" ref="G2954" si="562">A2954</f>
        <v>41504.659206912613</v>
      </c>
    </row>
    <row r="2955" spans="1:7" hidden="1" x14ac:dyDescent="0.25">
      <c r="A2955" s="18">
        <v>41504.666151357058</v>
      </c>
      <c r="B2955" s="31">
        <v>184.14</v>
      </c>
      <c r="C2955" s="31">
        <v>775.04</v>
      </c>
      <c r="D2955" s="11">
        <f t="shared" si="559"/>
        <v>18.020735134552524</v>
      </c>
      <c r="E2955" s="2">
        <f t="shared" si="560"/>
        <v>-187.7064220183486</v>
      </c>
    </row>
    <row r="2956" spans="1:7" hidden="1" x14ac:dyDescent="0.25">
      <c r="A2956" s="18">
        <v>41504.673095801503</v>
      </c>
      <c r="B2956" s="31">
        <v>184.14</v>
      </c>
      <c r="C2956" s="31">
        <v>775.34</v>
      </c>
      <c r="D2956" s="11">
        <f t="shared" si="559"/>
        <v>18.027679578997777</v>
      </c>
      <c r="E2956" s="2">
        <f t="shared" si="560"/>
        <v>-187.7064220183486</v>
      </c>
    </row>
    <row r="2957" spans="1:7" hidden="1" x14ac:dyDescent="0.25">
      <c r="A2957" s="18">
        <v>41504.680040245948</v>
      </c>
      <c r="B2957" s="31">
        <v>184.15</v>
      </c>
      <c r="C2957" s="31">
        <v>776.42</v>
      </c>
      <c r="D2957" s="11">
        <f t="shared" si="559"/>
        <v>18.03462402344303</v>
      </c>
      <c r="E2957" s="2">
        <f t="shared" si="560"/>
        <v>-187.71661569826708</v>
      </c>
    </row>
    <row r="2958" spans="1:7" hidden="1" x14ac:dyDescent="0.25">
      <c r="A2958" s="18">
        <v>41504.686984690394</v>
      </c>
      <c r="B2958" s="31">
        <v>184.28</v>
      </c>
      <c r="C2958" s="31">
        <v>777.29</v>
      </c>
      <c r="D2958" s="11">
        <f t="shared" si="559"/>
        <v>18.041568467888283</v>
      </c>
      <c r="E2958" s="2">
        <f t="shared" si="560"/>
        <v>-187.84913353720694</v>
      </c>
    </row>
    <row r="2959" spans="1:7" hidden="1" x14ac:dyDescent="0.25">
      <c r="A2959" s="18">
        <v>41504.693929134839</v>
      </c>
      <c r="B2959" s="31">
        <v>184.3</v>
      </c>
      <c r="C2959" s="31">
        <v>777.54</v>
      </c>
      <c r="D2959" s="11">
        <f t="shared" si="559"/>
        <v>18.048512912333535</v>
      </c>
      <c r="E2959" s="2">
        <f t="shared" si="560"/>
        <v>-187.86952089704386</v>
      </c>
      <c r="G2959" s="28"/>
    </row>
    <row r="2960" spans="1:7" x14ac:dyDescent="0.25">
      <c r="A2960" s="18">
        <v>41504.700873579284</v>
      </c>
      <c r="B2960" s="31">
        <v>184.27</v>
      </c>
      <c r="C2960" s="31">
        <v>778.39</v>
      </c>
      <c r="D2960" s="11">
        <f t="shared" si="559"/>
        <v>18.055457356778788</v>
      </c>
      <c r="E2960" s="2">
        <f t="shared" si="560"/>
        <v>-187.83893985728849</v>
      </c>
      <c r="G2960" s="28">
        <f t="shared" ref="G2960" si="563">A2960</f>
        <v>41504.700873579284</v>
      </c>
    </row>
    <row r="2961" spans="1:7" hidden="1" x14ac:dyDescent="0.25">
      <c r="A2961" s="18">
        <v>41504.707818023722</v>
      </c>
      <c r="B2961" s="31">
        <v>184.35</v>
      </c>
      <c r="C2961" s="31">
        <v>779.45</v>
      </c>
      <c r="D2961" s="11">
        <f t="shared" si="559"/>
        <v>18.062401801216765</v>
      </c>
      <c r="E2961" s="2">
        <f t="shared" si="560"/>
        <v>-187.92048929663608</v>
      </c>
    </row>
    <row r="2962" spans="1:7" hidden="1" x14ac:dyDescent="0.25">
      <c r="A2962" s="18">
        <v>41504.714762468167</v>
      </c>
      <c r="B2962" s="31">
        <v>184.37</v>
      </c>
      <c r="C2962" s="31">
        <v>779.91</v>
      </c>
      <c r="D2962" s="11">
        <f t="shared" si="559"/>
        <v>18.069346245662018</v>
      </c>
      <c r="E2962" s="2">
        <f t="shared" si="560"/>
        <v>-187.94087665647299</v>
      </c>
    </row>
    <row r="2963" spans="1:7" hidden="1" x14ac:dyDescent="0.25">
      <c r="A2963" s="18">
        <v>41504.728651357058</v>
      </c>
      <c r="B2963" s="31">
        <v>184.42</v>
      </c>
      <c r="C2963" s="31">
        <v>781.74</v>
      </c>
      <c r="D2963" s="11">
        <f t="shared" si="559"/>
        <v>18.083235134552524</v>
      </c>
      <c r="E2963" s="2">
        <f t="shared" si="560"/>
        <v>-187.99184505606522</v>
      </c>
    </row>
    <row r="2964" spans="1:7" hidden="1" x14ac:dyDescent="0.25">
      <c r="A2964" s="18">
        <v>41504.735595801503</v>
      </c>
      <c r="B2964" s="31">
        <v>184.46</v>
      </c>
      <c r="C2964" s="31">
        <v>782.29</v>
      </c>
      <c r="D2964" s="11">
        <f t="shared" si="559"/>
        <v>18.090179578997777</v>
      </c>
      <c r="E2964" s="2">
        <f t="shared" si="560"/>
        <v>-188.03261977573905</v>
      </c>
    </row>
    <row r="2965" spans="1:7" hidden="1" x14ac:dyDescent="0.25">
      <c r="A2965" s="18">
        <v>41504.742540245948</v>
      </c>
      <c r="B2965" s="31">
        <v>184.48</v>
      </c>
      <c r="C2965" s="31">
        <v>782.75</v>
      </c>
      <c r="D2965" s="11">
        <f t="shared" si="559"/>
        <v>18.09712402344303</v>
      </c>
      <c r="E2965" s="2">
        <f t="shared" si="560"/>
        <v>-188.05300713557594</v>
      </c>
      <c r="G2965" s="28"/>
    </row>
    <row r="2966" spans="1:7" x14ac:dyDescent="0.25">
      <c r="A2966" s="18">
        <v>41504.749484690394</v>
      </c>
      <c r="B2966" s="31">
        <v>184.53</v>
      </c>
      <c r="C2966" s="31">
        <v>784.05</v>
      </c>
      <c r="D2966" s="11">
        <f t="shared" si="559"/>
        <v>18.104068467888283</v>
      </c>
      <c r="E2966" s="2">
        <f t="shared" si="560"/>
        <v>-188.10397553516819</v>
      </c>
      <c r="G2966" s="28">
        <f t="shared" ref="G2966" si="564">A2966</f>
        <v>41504.749484690394</v>
      </c>
    </row>
    <row r="2967" spans="1:7" hidden="1" x14ac:dyDescent="0.25">
      <c r="A2967" s="18">
        <v>41504.756429134839</v>
      </c>
      <c r="B2967" s="31">
        <v>184.58</v>
      </c>
      <c r="C2967" s="31">
        <v>784.62</v>
      </c>
      <c r="D2967" s="11">
        <f t="shared" si="559"/>
        <v>18.111012912333535</v>
      </c>
      <c r="E2967" s="2">
        <f t="shared" si="560"/>
        <v>-188.15494393476047</v>
      </c>
    </row>
    <row r="2968" spans="1:7" hidden="1" x14ac:dyDescent="0.25">
      <c r="A2968" s="18">
        <v>41504.763373579284</v>
      </c>
      <c r="B2968" s="31">
        <v>184.62</v>
      </c>
      <c r="C2968" s="31">
        <v>785.02</v>
      </c>
      <c r="D2968" s="11">
        <f t="shared" si="559"/>
        <v>18.117957356778788</v>
      </c>
      <c r="E2968" s="2">
        <f t="shared" si="560"/>
        <v>-188.19571865443424</v>
      </c>
    </row>
    <row r="2969" spans="1:7" hidden="1" x14ac:dyDescent="0.25">
      <c r="A2969" s="18">
        <v>41504.770318023722</v>
      </c>
      <c r="B2969" s="31">
        <v>184.61</v>
      </c>
      <c r="C2969" s="31">
        <v>785.47</v>
      </c>
      <c r="D2969" s="11">
        <f t="shared" si="559"/>
        <v>18.124901801216765</v>
      </c>
      <c r="E2969" s="2">
        <f t="shared" si="560"/>
        <v>-188.18552497451583</v>
      </c>
    </row>
    <row r="2970" spans="1:7" hidden="1" x14ac:dyDescent="0.25">
      <c r="A2970" s="18">
        <v>41504.777262468167</v>
      </c>
      <c r="B2970" s="31">
        <v>184.65</v>
      </c>
      <c r="C2970" s="31">
        <v>786.63</v>
      </c>
      <c r="D2970" s="11">
        <f t="shared" si="559"/>
        <v>18.131846245662018</v>
      </c>
      <c r="E2970" s="2">
        <f t="shared" si="560"/>
        <v>-188.22629969418961</v>
      </c>
    </row>
    <row r="2971" spans="1:7" hidden="1" x14ac:dyDescent="0.25">
      <c r="A2971" s="18">
        <v>41504.784206912613</v>
      </c>
      <c r="B2971" s="31">
        <v>184.74</v>
      </c>
      <c r="C2971" s="31">
        <v>787.03</v>
      </c>
      <c r="D2971" s="11">
        <f t="shared" si="559"/>
        <v>18.138790690107271</v>
      </c>
      <c r="E2971" s="2">
        <f t="shared" si="560"/>
        <v>-188.31804281345566</v>
      </c>
      <c r="G2971" s="28"/>
    </row>
    <row r="2972" spans="1:7" x14ac:dyDescent="0.25">
      <c r="A2972" s="18">
        <v>41504.791151357058</v>
      </c>
      <c r="B2972" s="31">
        <v>184.72</v>
      </c>
      <c r="C2972" s="31">
        <v>787.48</v>
      </c>
      <c r="D2972" s="11">
        <f t="shared" si="559"/>
        <v>18.145735134552524</v>
      </c>
      <c r="E2972" s="2">
        <f t="shared" si="560"/>
        <v>-188.29765545361875</v>
      </c>
      <c r="G2972" s="28">
        <f t="shared" ref="G2972" si="565">A2972</f>
        <v>41504.791151357058</v>
      </c>
    </row>
    <row r="2973" spans="1:7" hidden="1" x14ac:dyDescent="0.25">
      <c r="A2973" s="18">
        <v>41504.798095801503</v>
      </c>
      <c r="B2973" s="31">
        <v>184.75</v>
      </c>
      <c r="C2973" s="31">
        <v>787.89</v>
      </c>
      <c r="D2973" s="11">
        <f t="shared" si="559"/>
        <v>18.152679578997777</v>
      </c>
      <c r="E2973" s="2">
        <f t="shared" si="560"/>
        <v>-188.32823649337411</v>
      </c>
    </row>
    <row r="2974" spans="1:7" hidden="1" x14ac:dyDescent="0.25">
      <c r="A2974" s="18">
        <v>41504.805040245948</v>
      </c>
      <c r="B2974" s="31">
        <v>184.82</v>
      </c>
      <c r="C2974" s="31">
        <v>788.87</v>
      </c>
      <c r="D2974" s="11">
        <f t="shared" si="559"/>
        <v>18.15962402344303</v>
      </c>
      <c r="E2974" s="2">
        <f t="shared" si="560"/>
        <v>-188.39959225280325</v>
      </c>
    </row>
    <row r="2975" spans="1:7" hidden="1" x14ac:dyDescent="0.25">
      <c r="A2975" s="18">
        <v>41504.811984690394</v>
      </c>
      <c r="B2975" s="31">
        <v>184.9</v>
      </c>
      <c r="C2975" s="31">
        <v>789.39</v>
      </c>
      <c r="D2975" s="11">
        <f t="shared" si="559"/>
        <v>18.166568467888283</v>
      </c>
      <c r="E2975" s="2">
        <f t="shared" si="560"/>
        <v>-188.48114169215089</v>
      </c>
    </row>
    <row r="2976" spans="1:7" hidden="1" x14ac:dyDescent="0.25">
      <c r="A2976" s="18">
        <v>41504.818929134839</v>
      </c>
      <c r="B2976" s="31">
        <v>184.89</v>
      </c>
      <c r="C2976" s="31">
        <v>789.72</v>
      </c>
      <c r="D2976" s="11">
        <f t="shared" si="559"/>
        <v>18.173512912333535</v>
      </c>
      <c r="E2976" s="2">
        <f t="shared" si="560"/>
        <v>-188.47094801223241</v>
      </c>
    </row>
    <row r="2977" spans="1:7" hidden="1" x14ac:dyDescent="0.25">
      <c r="A2977" s="18">
        <v>41504.825873579284</v>
      </c>
      <c r="B2977" s="31">
        <v>184.88</v>
      </c>
      <c r="C2977" s="31">
        <v>790.21</v>
      </c>
      <c r="D2977" s="11">
        <f t="shared" si="559"/>
        <v>18.180457356778788</v>
      </c>
      <c r="E2977" s="2">
        <f t="shared" si="560"/>
        <v>-188.46075433231397</v>
      </c>
      <c r="G2977" s="28"/>
    </row>
    <row r="2978" spans="1:7" x14ac:dyDescent="0.25">
      <c r="A2978" s="18">
        <v>41504.832818023722</v>
      </c>
      <c r="B2978" s="31">
        <v>184.53</v>
      </c>
      <c r="C2978" s="31">
        <v>789.76</v>
      </c>
      <c r="D2978" s="11">
        <f t="shared" si="559"/>
        <v>18.187401801216765</v>
      </c>
      <c r="E2978" s="2">
        <f t="shared" si="560"/>
        <v>-188.10397553516819</v>
      </c>
      <c r="G2978" s="28">
        <f t="shared" ref="G2978" si="566">A2978</f>
        <v>41504.832818023722</v>
      </c>
    </row>
    <row r="2979" spans="1:7" hidden="1" x14ac:dyDescent="0.25">
      <c r="A2979" s="18">
        <v>41504.839762468167</v>
      </c>
      <c r="B2979" s="31">
        <v>184.77</v>
      </c>
      <c r="C2979" s="31">
        <v>790.19</v>
      </c>
      <c r="D2979" s="11">
        <f t="shared" si="559"/>
        <v>18.194346245662018</v>
      </c>
      <c r="E2979" s="2">
        <f t="shared" si="560"/>
        <v>-188.34862385321102</v>
      </c>
    </row>
    <row r="2980" spans="1:7" hidden="1" x14ac:dyDescent="0.25">
      <c r="A2980" s="18">
        <v>41504.846706912613</v>
      </c>
      <c r="B2980" s="31">
        <v>184.79</v>
      </c>
      <c r="C2980" s="31">
        <v>790.65</v>
      </c>
      <c r="D2980" s="11">
        <f t="shared" si="559"/>
        <v>18.201290690107271</v>
      </c>
      <c r="E2980" s="2">
        <f t="shared" si="560"/>
        <v>-188.36901121304791</v>
      </c>
    </row>
    <row r="2981" spans="1:7" hidden="1" x14ac:dyDescent="0.25">
      <c r="A2981" s="18">
        <v>41504.853651357058</v>
      </c>
      <c r="B2981" s="31">
        <v>184.81</v>
      </c>
      <c r="C2981" s="31">
        <v>791.25</v>
      </c>
      <c r="D2981" s="11">
        <f t="shared" si="559"/>
        <v>18.208235134552524</v>
      </c>
      <c r="E2981" s="2">
        <f t="shared" si="560"/>
        <v>-188.38939857288483</v>
      </c>
    </row>
    <row r="2982" spans="1:7" hidden="1" x14ac:dyDescent="0.25">
      <c r="A2982" s="18">
        <v>41504.860595801503</v>
      </c>
      <c r="B2982" s="31">
        <v>184.93</v>
      </c>
      <c r="C2982" s="31">
        <v>792.32</v>
      </c>
      <c r="D2982" s="11">
        <f t="shared" si="559"/>
        <v>18.215179578997777</v>
      </c>
      <c r="E2982" s="2">
        <f t="shared" si="560"/>
        <v>-188.51172273190622</v>
      </c>
    </row>
    <row r="2983" spans="1:7" hidden="1" x14ac:dyDescent="0.25">
      <c r="A2983" s="18">
        <v>41504.867540245948</v>
      </c>
      <c r="B2983" s="31">
        <v>184.98</v>
      </c>
      <c r="C2983" s="31">
        <v>792.74</v>
      </c>
      <c r="D2983" s="11">
        <f t="shared" si="559"/>
        <v>18.22212402344303</v>
      </c>
      <c r="E2983" s="2">
        <f t="shared" si="560"/>
        <v>-188.56269113149847</v>
      </c>
      <c r="G2983" s="28"/>
    </row>
    <row r="2984" spans="1:7" x14ac:dyDescent="0.25">
      <c r="A2984" s="18">
        <v>41504.874484690394</v>
      </c>
      <c r="B2984" s="31">
        <v>184.98</v>
      </c>
      <c r="C2984" s="31">
        <v>793.21</v>
      </c>
      <c r="D2984" s="11">
        <f t="shared" si="559"/>
        <v>18.229068467888283</v>
      </c>
      <c r="E2984" s="2">
        <f t="shared" si="560"/>
        <v>-188.56269113149847</v>
      </c>
      <c r="G2984" s="28">
        <f t="shared" ref="G2984" si="567">A2984</f>
        <v>41504.874484690394</v>
      </c>
    </row>
    <row r="2985" spans="1:7" hidden="1" x14ac:dyDescent="0.25">
      <c r="A2985" s="18">
        <v>41504.881429134839</v>
      </c>
      <c r="B2985" s="31">
        <v>184.99</v>
      </c>
      <c r="C2985" s="31">
        <v>793.69</v>
      </c>
      <c r="D2985" s="11">
        <f t="shared" si="559"/>
        <v>18.236012912333535</v>
      </c>
      <c r="E2985" s="2">
        <f t="shared" si="560"/>
        <v>-188.57288481141694</v>
      </c>
    </row>
    <row r="2986" spans="1:7" hidden="1" x14ac:dyDescent="0.25">
      <c r="A2986" s="18">
        <v>41504.888373579284</v>
      </c>
      <c r="B2986" s="31">
        <v>185.05</v>
      </c>
      <c r="C2986" s="31">
        <v>795.06</v>
      </c>
      <c r="D2986" s="11">
        <f t="shared" si="559"/>
        <v>18.242957356778788</v>
      </c>
      <c r="E2986" s="2">
        <f t="shared" si="560"/>
        <v>-188.63404689092764</v>
      </c>
    </row>
    <row r="2987" spans="1:7" hidden="1" x14ac:dyDescent="0.25">
      <c r="A2987" s="18">
        <v>41504.895318023722</v>
      </c>
      <c r="B2987" s="31">
        <v>185.1</v>
      </c>
      <c r="C2987" s="31">
        <v>795.97</v>
      </c>
      <c r="D2987" s="11">
        <f t="shared" si="559"/>
        <v>18.249901801216765</v>
      </c>
      <c r="E2987" s="2">
        <f t="shared" si="560"/>
        <v>-188.68501529051989</v>
      </c>
    </row>
    <row r="2988" spans="1:7" hidden="1" x14ac:dyDescent="0.25">
      <c r="A2988" s="18">
        <v>41504.902262468167</v>
      </c>
      <c r="B2988" s="31">
        <v>185.18</v>
      </c>
      <c r="C2988" s="31">
        <v>796.44</v>
      </c>
      <c r="D2988" s="11">
        <f t="shared" si="559"/>
        <v>18.256846245662018</v>
      </c>
      <c r="E2988" s="2">
        <f t="shared" si="560"/>
        <v>-188.7665647298675</v>
      </c>
    </row>
    <row r="2989" spans="1:7" hidden="1" x14ac:dyDescent="0.25">
      <c r="A2989" s="18">
        <v>41504.909206912613</v>
      </c>
      <c r="B2989" s="31">
        <v>185.17</v>
      </c>
      <c r="C2989" s="31">
        <v>796.71</v>
      </c>
      <c r="D2989" s="11">
        <f t="shared" si="559"/>
        <v>18.263790690107271</v>
      </c>
      <c r="E2989" s="2">
        <f t="shared" si="560"/>
        <v>-188.75637104994902</v>
      </c>
      <c r="G2989" s="28"/>
    </row>
    <row r="2990" spans="1:7" x14ac:dyDescent="0.25">
      <c r="A2990" s="18">
        <v>41504.916151357058</v>
      </c>
      <c r="B2990" s="31">
        <v>185.21</v>
      </c>
      <c r="C2990" s="31">
        <v>797.08</v>
      </c>
      <c r="D2990" s="11">
        <f t="shared" si="559"/>
        <v>18.270735134552524</v>
      </c>
      <c r="E2990" s="2">
        <f t="shared" si="560"/>
        <v>-188.79714576962286</v>
      </c>
      <c r="G2990" s="28">
        <f t="shared" ref="G2990" si="568">A2990</f>
        <v>41504.916151357058</v>
      </c>
    </row>
    <row r="2991" spans="1:7" hidden="1" x14ac:dyDescent="0.25">
      <c r="A2991" s="18">
        <v>41504.923095801503</v>
      </c>
      <c r="B2991" s="31">
        <v>185.21</v>
      </c>
      <c r="C2991" s="31">
        <v>797.38</v>
      </c>
      <c r="D2991" s="11">
        <f t="shared" si="559"/>
        <v>18.277679578997777</v>
      </c>
      <c r="E2991" s="2">
        <f t="shared" si="560"/>
        <v>-188.79714576962286</v>
      </c>
    </row>
    <row r="2992" spans="1:7" hidden="1" x14ac:dyDescent="0.25">
      <c r="A2992" s="18">
        <v>41504.930040245948</v>
      </c>
      <c r="B2992" s="31">
        <v>185.25</v>
      </c>
      <c r="C2992" s="31">
        <v>797.7</v>
      </c>
      <c r="D2992" s="11">
        <f t="shared" si="559"/>
        <v>18.28462402344303</v>
      </c>
      <c r="E2992" s="2">
        <f t="shared" si="560"/>
        <v>-188.83792048929664</v>
      </c>
    </row>
    <row r="2993" spans="1:7" hidden="1" x14ac:dyDescent="0.25">
      <c r="A2993" s="18">
        <v>41504.936984690394</v>
      </c>
      <c r="B2993" s="31">
        <v>185.27</v>
      </c>
      <c r="C2993" s="31">
        <v>798.16</v>
      </c>
      <c r="D2993" s="11">
        <f t="shared" si="559"/>
        <v>18.291568467888283</v>
      </c>
      <c r="E2993" s="2">
        <f t="shared" si="560"/>
        <v>-188.85830784913355</v>
      </c>
    </row>
    <row r="2994" spans="1:7" hidden="1" x14ac:dyDescent="0.25">
      <c r="A2994" s="18">
        <v>41504.943929134839</v>
      </c>
      <c r="B2994" s="31">
        <v>185.32</v>
      </c>
      <c r="C2994" s="31">
        <v>798.6</v>
      </c>
      <c r="D2994" s="11">
        <f t="shared" si="559"/>
        <v>18.298512912333535</v>
      </c>
      <c r="E2994" s="2">
        <f t="shared" si="560"/>
        <v>-188.90927624872577</v>
      </c>
    </row>
    <row r="2995" spans="1:7" hidden="1" x14ac:dyDescent="0.25">
      <c r="A2995" s="18">
        <v>41504.950873579284</v>
      </c>
      <c r="B2995" s="31">
        <v>185.34</v>
      </c>
      <c r="C2995" s="31">
        <v>799.15</v>
      </c>
      <c r="D2995" s="11">
        <f t="shared" si="559"/>
        <v>18.305457356778788</v>
      </c>
      <c r="E2995" s="2">
        <f t="shared" si="560"/>
        <v>-188.92966360856269</v>
      </c>
      <c r="G2995" s="28"/>
    </row>
    <row r="2996" spans="1:7" x14ac:dyDescent="0.25">
      <c r="A2996" s="18">
        <v>41504.957818023722</v>
      </c>
      <c r="B2996" s="31">
        <v>185.39</v>
      </c>
      <c r="C2996" s="31">
        <v>800.07</v>
      </c>
      <c r="D2996" s="11">
        <f t="shared" si="559"/>
        <v>18.312401801216765</v>
      </c>
      <c r="E2996" s="2">
        <f t="shared" si="560"/>
        <v>-188.98063200815494</v>
      </c>
      <c r="G2996" s="28">
        <f t="shared" ref="G2996" si="569">A2996</f>
        <v>41504.957818023722</v>
      </c>
    </row>
    <row r="2997" spans="1:7" hidden="1" x14ac:dyDescent="0.25">
      <c r="A2997" s="18">
        <v>41504.964762468167</v>
      </c>
      <c r="B2997" s="31">
        <v>185.51</v>
      </c>
      <c r="C2997" s="31">
        <v>800.64</v>
      </c>
      <c r="D2997" s="11">
        <f t="shared" si="559"/>
        <v>18.319346245662018</v>
      </c>
      <c r="E2997" s="2">
        <f t="shared" si="560"/>
        <v>-189.10295616717636</v>
      </c>
    </row>
    <row r="2998" spans="1:7" hidden="1" x14ac:dyDescent="0.25">
      <c r="A2998" s="18">
        <v>41504.971706912613</v>
      </c>
      <c r="B2998" s="31">
        <v>185.54</v>
      </c>
      <c r="C2998" s="31">
        <v>801.17</v>
      </c>
      <c r="D2998" s="11">
        <f t="shared" si="559"/>
        <v>18.326290690107271</v>
      </c>
      <c r="E2998" s="2">
        <f t="shared" si="560"/>
        <v>-189.13353720693169</v>
      </c>
    </row>
    <row r="2999" spans="1:7" hidden="1" x14ac:dyDescent="0.25">
      <c r="A2999" s="18">
        <v>41504.978651357058</v>
      </c>
      <c r="B2999" s="31">
        <v>185.57</v>
      </c>
      <c r="C2999" s="31">
        <v>801.45</v>
      </c>
      <c r="D2999" s="11">
        <f t="shared" si="559"/>
        <v>18.333235134552524</v>
      </c>
      <c r="E2999" s="2">
        <f t="shared" si="560"/>
        <v>-189.16411824668705</v>
      </c>
    </row>
    <row r="3000" spans="1:7" hidden="1" x14ac:dyDescent="0.25">
      <c r="A3000" s="18">
        <v>41504.985595801503</v>
      </c>
      <c r="B3000" s="31">
        <v>185.6</v>
      </c>
      <c r="C3000" s="31">
        <v>801.83</v>
      </c>
      <c r="D3000" s="11">
        <f t="shared" si="559"/>
        <v>18.340179578997777</v>
      </c>
      <c r="E3000" s="2">
        <f t="shared" si="560"/>
        <v>-189.19469928644241</v>
      </c>
    </row>
    <row r="3001" spans="1:7" hidden="1" x14ac:dyDescent="0.25">
      <c r="A3001" s="18">
        <v>41504.992540245948</v>
      </c>
      <c r="B3001" s="31">
        <v>185.6</v>
      </c>
      <c r="C3001" s="31">
        <v>802.42</v>
      </c>
      <c r="D3001" s="11">
        <f t="shared" si="559"/>
        <v>18.34712402344303</v>
      </c>
      <c r="E3001" s="2">
        <f t="shared" si="560"/>
        <v>-189.19469928644241</v>
      </c>
      <c r="G3001" s="28"/>
    </row>
    <row r="3002" spans="1:7" x14ac:dyDescent="0.25">
      <c r="A3002" s="18">
        <v>41504.999484690394</v>
      </c>
      <c r="B3002" s="31">
        <v>185.62</v>
      </c>
      <c r="C3002" s="31">
        <v>802.88</v>
      </c>
      <c r="D3002" s="11">
        <f t="shared" si="559"/>
        <v>18.354068467888283</v>
      </c>
      <c r="E3002" s="2">
        <f t="shared" si="560"/>
        <v>-189.2150866462793</v>
      </c>
      <c r="G3002" s="28">
        <f t="shared" ref="G3002" si="570">A3002</f>
        <v>41504.999484690394</v>
      </c>
    </row>
    <row r="3003" spans="1:7" hidden="1" x14ac:dyDescent="0.25">
      <c r="A3003" s="18">
        <v>41505.006429134839</v>
      </c>
      <c r="B3003" s="31">
        <v>185.65</v>
      </c>
      <c r="C3003" s="31">
        <v>803.33</v>
      </c>
      <c r="D3003" s="11">
        <f t="shared" si="559"/>
        <v>18.361012912333535</v>
      </c>
      <c r="E3003" s="2">
        <f t="shared" si="560"/>
        <v>-189.24566768603466</v>
      </c>
    </row>
    <row r="3004" spans="1:7" hidden="1" x14ac:dyDescent="0.25">
      <c r="A3004" s="18">
        <v>41505.013373579284</v>
      </c>
      <c r="B3004" s="31">
        <v>185.71</v>
      </c>
      <c r="C3004" s="31">
        <v>803.75</v>
      </c>
      <c r="D3004" s="11">
        <f t="shared" si="559"/>
        <v>18.367957356778788</v>
      </c>
      <c r="E3004" s="2">
        <f t="shared" si="560"/>
        <v>-189.30682976554536</v>
      </c>
    </row>
    <row r="3005" spans="1:7" hidden="1" x14ac:dyDescent="0.25">
      <c r="A3005" s="18">
        <v>41505.020318023722</v>
      </c>
      <c r="B3005" s="31">
        <v>185.74</v>
      </c>
      <c r="C3005" s="31">
        <v>804.32</v>
      </c>
      <c r="D3005" s="11">
        <f t="shared" si="559"/>
        <v>18.374901801216765</v>
      </c>
      <c r="E3005" s="2">
        <f t="shared" si="560"/>
        <v>-189.33741080530072</v>
      </c>
    </row>
    <row r="3006" spans="1:7" hidden="1" x14ac:dyDescent="0.25">
      <c r="A3006" s="18">
        <v>41505.027262468167</v>
      </c>
      <c r="B3006" s="31">
        <v>185.78</v>
      </c>
      <c r="C3006" s="31">
        <v>804.85</v>
      </c>
      <c r="D3006" s="11">
        <f t="shared" si="559"/>
        <v>18.381846245662018</v>
      </c>
      <c r="E3006" s="2">
        <f t="shared" si="560"/>
        <v>-189.37818552497453</v>
      </c>
    </row>
    <row r="3007" spans="1:7" hidden="1" x14ac:dyDescent="0.25">
      <c r="A3007" s="18">
        <v>41505.034206912613</v>
      </c>
      <c r="B3007" s="31">
        <v>185.8</v>
      </c>
      <c r="C3007" s="31">
        <v>805.25</v>
      </c>
      <c r="D3007" s="11">
        <f t="shared" si="559"/>
        <v>18.388790690107271</v>
      </c>
      <c r="E3007" s="2">
        <f t="shared" si="560"/>
        <v>-189.39857288481144</v>
      </c>
      <c r="G3007" s="28"/>
    </row>
    <row r="3008" spans="1:7" x14ac:dyDescent="0.25">
      <c r="A3008" s="18">
        <v>41505.041151357058</v>
      </c>
      <c r="B3008" s="31">
        <v>185.87</v>
      </c>
      <c r="C3008" s="31">
        <v>805.77</v>
      </c>
      <c r="D3008" s="11">
        <f t="shared" si="559"/>
        <v>18.395735134552524</v>
      </c>
      <c r="E3008" s="2">
        <f t="shared" si="560"/>
        <v>-189.46992864424058</v>
      </c>
      <c r="G3008" s="28">
        <f t="shared" ref="G3008" si="571">A3008</f>
        <v>41505.041151357058</v>
      </c>
    </row>
    <row r="3009" spans="1:7" hidden="1" x14ac:dyDescent="0.25">
      <c r="A3009" s="18">
        <v>41505.048095801503</v>
      </c>
      <c r="B3009" s="31">
        <v>185.9</v>
      </c>
      <c r="C3009" s="31">
        <v>806.26</v>
      </c>
      <c r="D3009" s="11">
        <f t="shared" si="559"/>
        <v>18.402679578997777</v>
      </c>
      <c r="E3009" s="2">
        <f t="shared" si="560"/>
        <v>-189.50050968399594</v>
      </c>
    </row>
    <row r="3010" spans="1:7" hidden="1" x14ac:dyDescent="0.25">
      <c r="A3010" s="18">
        <v>41505.055040245948</v>
      </c>
      <c r="B3010" s="31">
        <v>185.96</v>
      </c>
      <c r="C3010" s="31">
        <v>806.82</v>
      </c>
      <c r="D3010" s="11">
        <f t="shared" si="559"/>
        <v>18.40962402344303</v>
      </c>
      <c r="E3010" s="2">
        <f t="shared" si="560"/>
        <v>-189.56167176350664</v>
      </c>
    </row>
    <row r="3011" spans="1:7" hidden="1" x14ac:dyDescent="0.25">
      <c r="A3011" s="18">
        <v>41505.061984690394</v>
      </c>
      <c r="B3011" s="31">
        <v>185.98</v>
      </c>
      <c r="C3011" s="31">
        <v>807.12</v>
      </c>
      <c r="D3011" s="11">
        <f t="shared" ref="D3011:D3074" si="572">A3011-$H$2</f>
        <v>18.416568467888283</v>
      </c>
      <c r="E3011" s="2">
        <f t="shared" ref="E3011:E3074" si="573">B3011/-0.981</f>
        <v>-189.58205912334353</v>
      </c>
    </row>
    <row r="3012" spans="1:7" hidden="1" x14ac:dyDescent="0.25">
      <c r="A3012" s="18">
        <v>41505.068929134839</v>
      </c>
      <c r="B3012" s="31">
        <v>186.02</v>
      </c>
      <c r="C3012" s="31">
        <v>807.59</v>
      </c>
      <c r="D3012" s="11">
        <f t="shared" si="572"/>
        <v>18.423512912333535</v>
      </c>
      <c r="E3012" s="2">
        <f t="shared" si="573"/>
        <v>-189.62283384301733</v>
      </c>
    </row>
    <row r="3013" spans="1:7" hidden="1" x14ac:dyDescent="0.25">
      <c r="A3013" s="18">
        <v>41505.075873579284</v>
      </c>
      <c r="B3013" s="31">
        <v>186.03</v>
      </c>
      <c r="C3013" s="31">
        <v>807.89</v>
      </c>
      <c r="D3013" s="11">
        <f t="shared" si="572"/>
        <v>18.430457356778788</v>
      </c>
      <c r="E3013" s="2">
        <f t="shared" si="573"/>
        <v>-189.63302752293578</v>
      </c>
      <c r="G3013" s="28"/>
    </row>
    <row r="3014" spans="1:7" x14ac:dyDescent="0.25">
      <c r="A3014" s="18">
        <v>41505.082818023722</v>
      </c>
      <c r="B3014" s="31">
        <v>186.07</v>
      </c>
      <c r="C3014" s="31">
        <v>808.3</v>
      </c>
      <c r="D3014" s="11">
        <f t="shared" si="572"/>
        <v>18.437401801216765</v>
      </c>
      <c r="E3014" s="2">
        <f t="shared" si="573"/>
        <v>-189.67380224260958</v>
      </c>
      <c r="G3014" s="28">
        <f t="shared" ref="G3014" si="574">A3014</f>
        <v>41505.082818023722</v>
      </c>
    </row>
    <row r="3015" spans="1:7" hidden="1" x14ac:dyDescent="0.25">
      <c r="A3015" s="18">
        <v>41505.089762468167</v>
      </c>
      <c r="B3015" s="31">
        <v>186.07</v>
      </c>
      <c r="C3015" s="31">
        <v>808.79</v>
      </c>
      <c r="D3015" s="11">
        <f t="shared" si="572"/>
        <v>18.444346245662018</v>
      </c>
      <c r="E3015" s="2">
        <f t="shared" si="573"/>
        <v>-189.67380224260958</v>
      </c>
    </row>
    <row r="3016" spans="1:7" hidden="1" x14ac:dyDescent="0.25">
      <c r="A3016" s="18">
        <v>41505.096706912613</v>
      </c>
      <c r="B3016" s="31">
        <v>186.11</v>
      </c>
      <c r="C3016" s="31">
        <v>809.25</v>
      </c>
      <c r="D3016" s="11">
        <f t="shared" si="572"/>
        <v>18.451290690107271</v>
      </c>
      <c r="E3016" s="2">
        <f t="shared" si="573"/>
        <v>-189.71457696228339</v>
      </c>
    </row>
    <row r="3017" spans="1:7" hidden="1" x14ac:dyDescent="0.25">
      <c r="A3017" s="18">
        <v>41505.103651357058</v>
      </c>
      <c r="B3017" s="31">
        <v>186.16</v>
      </c>
      <c r="C3017" s="31">
        <v>809.71</v>
      </c>
      <c r="D3017" s="11">
        <f t="shared" si="572"/>
        <v>18.458235134552524</v>
      </c>
      <c r="E3017" s="2">
        <f t="shared" si="573"/>
        <v>-189.76554536187564</v>
      </c>
    </row>
    <row r="3018" spans="1:7" hidden="1" x14ac:dyDescent="0.25">
      <c r="A3018" s="18">
        <v>41505.110595801503</v>
      </c>
      <c r="B3018" s="31">
        <v>186.19</v>
      </c>
      <c r="C3018" s="31">
        <v>810.14</v>
      </c>
      <c r="D3018" s="11">
        <f t="shared" si="572"/>
        <v>18.465179578997777</v>
      </c>
      <c r="E3018" s="2">
        <f t="shared" si="573"/>
        <v>-189.796126401631</v>
      </c>
    </row>
    <row r="3019" spans="1:7" hidden="1" x14ac:dyDescent="0.25">
      <c r="A3019" s="18">
        <v>41505.117540245948</v>
      </c>
      <c r="B3019" s="31">
        <v>186.25</v>
      </c>
      <c r="C3019" s="31">
        <v>810.48</v>
      </c>
      <c r="D3019" s="11">
        <f t="shared" si="572"/>
        <v>18.47212402344303</v>
      </c>
      <c r="E3019" s="2">
        <f t="shared" si="573"/>
        <v>-189.85728848114169</v>
      </c>
      <c r="G3019" s="28"/>
    </row>
    <row r="3020" spans="1:7" x14ac:dyDescent="0.25">
      <c r="A3020" s="18">
        <v>41505.124484690394</v>
      </c>
      <c r="B3020" s="31">
        <v>186.27</v>
      </c>
      <c r="C3020" s="31">
        <v>810.99</v>
      </c>
      <c r="D3020" s="11">
        <f t="shared" si="572"/>
        <v>18.479068467888283</v>
      </c>
      <c r="E3020" s="2">
        <f t="shared" si="573"/>
        <v>-189.87767584097861</v>
      </c>
      <c r="G3020" s="28">
        <f t="shared" ref="G3020" si="575">A3020</f>
        <v>41505.124484690394</v>
      </c>
    </row>
    <row r="3021" spans="1:7" hidden="1" x14ac:dyDescent="0.25">
      <c r="A3021" s="18">
        <v>41505.131429134839</v>
      </c>
      <c r="B3021" s="31">
        <v>186.33</v>
      </c>
      <c r="C3021" s="31">
        <v>811.51</v>
      </c>
      <c r="D3021" s="11">
        <f t="shared" si="572"/>
        <v>18.486012912333535</v>
      </c>
      <c r="E3021" s="2">
        <f t="shared" si="573"/>
        <v>-189.93883792048931</v>
      </c>
    </row>
    <row r="3022" spans="1:7" hidden="1" x14ac:dyDescent="0.25">
      <c r="A3022" s="18">
        <v>41505.138373579284</v>
      </c>
      <c r="B3022" s="31">
        <v>186.35</v>
      </c>
      <c r="C3022" s="31">
        <v>811.96</v>
      </c>
      <c r="D3022" s="11">
        <f t="shared" si="572"/>
        <v>18.492957356778788</v>
      </c>
      <c r="E3022" s="2">
        <f t="shared" si="573"/>
        <v>-189.95922528032619</v>
      </c>
    </row>
    <row r="3023" spans="1:7" hidden="1" x14ac:dyDescent="0.25">
      <c r="A3023" s="18">
        <v>41505.145318023722</v>
      </c>
      <c r="B3023" s="31">
        <v>186.4</v>
      </c>
      <c r="C3023" s="31">
        <v>812.32</v>
      </c>
      <c r="D3023" s="11">
        <f t="shared" si="572"/>
        <v>18.499901801216765</v>
      </c>
      <c r="E3023" s="2">
        <f t="shared" si="573"/>
        <v>-190.01019367991847</v>
      </c>
    </row>
    <row r="3024" spans="1:7" hidden="1" x14ac:dyDescent="0.25">
      <c r="A3024" s="18">
        <v>41505.152262468167</v>
      </c>
      <c r="B3024" s="31">
        <v>186.44</v>
      </c>
      <c r="C3024" s="31">
        <v>812.62</v>
      </c>
      <c r="D3024" s="11">
        <f t="shared" si="572"/>
        <v>18.506846245662018</v>
      </c>
      <c r="E3024" s="2">
        <f t="shared" si="573"/>
        <v>-190.05096839959225</v>
      </c>
    </row>
    <row r="3025" spans="1:7" hidden="1" x14ac:dyDescent="0.25">
      <c r="A3025" s="18">
        <v>41505.159206912613</v>
      </c>
      <c r="B3025" s="31">
        <v>186.47</v>
      </c>
      <c r="C3025" s="31">
        <v>812.95</v>
      </c>
      <c r="D3025" s="11">
        <f t="shared" si="572"/>
        <v>18.513790690107271</v>
      </c>
      <c r="E3025" s="2">
        <f t="shared" si="573"/>
        <v>-190.08154943934761</v>
      </c>
      <c r="G3025" s="28"/>
    </row>
    <row r="3026" spans="1:7" x14ac:dyDescent="0.25">
      <c r="A3026" s="18">
        <v>41505.166151357058</v>
      </c>
      <c r="B3026" s="31">
        <v>186.5</v>
      </c>
      <c r="C3026" s="31">
        <v>813.22</v>
      </c>
      <c r="D3026" s="11">
        <f t="shared" si="572"/>
        <v>18.520735134552524</v>
      </c>
      <c r="E3026" s="2">
        <f t="shared" si="573"/>
        <v>-190.11213047910297</v>
      </c>
      <c r="G3026" s="28">
        <f t="shared" ref="G3026" si="576">A3026</f>
        <v>41505.166151357058</v>
      </c>
    </row>
    <row r="3027" spans="1:7" hidden="1" x14ac:dyDescent="0.25">
      <c r="A3027" s="18">
        <v>41505.173095801503</v>
      </c>
      <c r="B3027" s="31">
        <v>186.58</v>
      </c>
      <c r="C3027" s="31">
        <v>813.73</v>
      </c>
      <c r="D3027" s="11">
        <f t="shared" si="572"/>
        <v>18.527679578997777</v>
      </c>
      <c r="E3027" s="2">
        <f t="shared" si="573"/>
        <v>-190.19367991845058</v>
      </c>
    </row>
    <row r="3028" spans="1:7" hidden="1" x14ac:dyDescent="0.25">
      <c r="A3028" s="18">
        <v>41505.180040245948</v>
      </c>
      <c r="B3028" s="31">
        <v>186.7</v>
      </c>
      <c r="C3028" s="31">
        <v>813.79</v>
      </c>
      <c r="D3028" s="11">
        <f t="shared" si="572"/>
        <v>18.53462402344303</v>
      </c>
      <c r="E3028" s="2">
        <f t="shared" si="573"/>
        <v>-190.31600407747197</v>
      </c>
    </row>
    <row r="3029" spans="1:7" hidden="1" x14ac:dyDescent="0.25">
      <c r="A3029" s="18">
        <v>41505.186984690394</v>
      </c>
      <c r="B3029" s="31">
        <v>186.75</v>
      </c>
      <c r="C3029" s="31">
        <v>814.3</v>
      </c>
      <c r="D3029" s="11">
        <f t="shared" si="572"/>
        <v>18.541568467888283</v>
      </c>
      <c r="E3029" s="2">
        <f t="shared" si="573"/>
        <v>-190.36697247706422</v>
      </c>
    </row>
    <row r="3030" spans="1:7" hidden="1" x14ac:dyDescent="0.25">
      <c r="A3030" s="18">
        <v>41505.193929134839</v>
      </c>
      <c r="B3030" s="31">
        <v>186.78</v>
      </c>
      <c r="C3030" s="31">
        <v>814.3</v>
      </c>
      <c r="D3030" s="11">
        <f t="shared" si="572"/>
        <v>18.548512912333535</v>
      </c>
      <c r="E3030" s="2">
        <f t="shared" si="573"/>
        <v>-190.39755351681958</v>
      </c>
    </row>
    <row r="3031" spans="1:7" hidden="1" x14ac:dyDescent="0.25">
      <c r="A3031" s="18">
        <v>41505.200873579284</v>
      </c>
      <c r="B3031" s="31">
        <v>186.82</v>
      </c>
      <c r="C3031" s="31">
        <v>814.4</v>
      </c>
      <c r="D3031" s="11">
        <f t="shared" si="572"/>
        <v>18.555457356778788</v>
      </c>
      <c r="E3031" s="2">
        <f t="shared" si="573"/>
        <v>-190.43832823649336</v>
      </c>
      <c r="G3031" s="28"/>
    </row>
    <row r="3032" spans="1:7" x14ac:dyDescent="0.25">
      <c r="A3032" s="18">
        <v>41505.207818023722</v>
      </c>
      <c r="B3032" s="31">
        <v>186.85</v>
      </c>
      <c r="C3032" s="31">
        <v>814.46</v>
      </c>
      <c r="D3032" s="11">
        <f t="shared" si="572"/>
        <v>18.562401801216765</v>
      </c>
      <c r="E3032" s="2">
        <f t="shared" si="573"/>
        <v>-190.46890927624872</v>
      </c>
      <c r="G3032" s="28">
        <f t="shared" ref="G3032" si="577">A3032</f>
        <v>41505.207818023722</v>
      </c>
    </row>
    <row r="3033" spans="1:7" hidden="1" x14ac:dyDescent="0.25">
      <c r="A3033" s="18">
        <v>41505.214762468167</v>
      </c>
      <c r="B3033" s="31">
        <v>186.88</v>
      </c>
      <c r="C3033" s="31">
        <v>814.6</v>
      </c>
      <c r="D3033" s="11">
        <f t="shared" si="572"/>
        <v>18.569346245662018</v>
      </c>
      <c r="E3033" s="2">
        <f t="shared" si="573"/>
        <v>-190.49949031600408</v>
      </c>
    </row>
    <row r="3034" spans="1:7" hidden="1" x14ac:dyDescent="0.25">
      <c r="A3034" s="18">
        <v>41505.221706912613</v>
      </c>
      <c r="B3034" s="31">
        <v>186.92</v>
      </c>
      <c r="C3034" s="31">
        <v>814.64</v>
      </c>
      <c r="D3034" s="11">
        <f t="shared" si="572"/>
        <v>18.576290690107271</v>
      </c>
      <c r="E3034" s="2">
        <f t="shared" si="573"/>
        <v>-190.54026503567786</v>
      </c>
    </row>
    <row r="3035" spans="1:7" hidden="1" x14ac:dyDescent="0.25">
      <c r="A3035" s="18">
        <v>41505.228651357058</v>
      </c>
      <c r="B3035" s="31">
        <v>186.95</v>
      </c>
      <c r="C3035" s="31">
        <v>814.53</v>
      </c>
      <c r="D3035" s="11">
        <f t="shared" si="572"/>
        <v>18.583235134552524</v>
      </c>
      <c r="E3035" s="2">
        <f t="shared" si="573"/>
        <v>-190.57084607543322</v>
      </c>
    </row>
    <row r="3036" spans="1:7" hidden="1" x14ac:dyDescent="0.25">
      <c r="A3036" s="18">
        <v>41505.235595801503</v>
      </c>
      <c r="B3036" s="31">
        <v>186.96</v>
      </c>
      <c r="C3036" s="31">
        <v>814.71</v>
      </c>
      <c r="D3036" s="11">
        <f t="shared" si="572"/>
        <v>18.590179578997777</v>
      </c>
      <c r="E3036" s="2">
        <f t="shared" si="573"/>
        <v>-190.5810397553517</v>
      </c>
    </row>
    <row r="3037" spans="1:7" hidden="1" x14ac:dyDescent="0.25">
      <c r="A3037" s="18">
        <v>41505.242540245948</v>
      </c>
      <c r="B3037" s="31">
        <v>187.03</v>
      </c>
      <c r="C3037" s="31">
        <v>814.62</v>
      </c>
      <c r="D3037" s="11">
        <f t="shared" si="572"/>
        <v>18.59712402344303</v>
      </c>
      <c r="E3037" s="2">
        <f t="shared" si="573"/>
        <v>-190.65239551478084</v>
      </c>
      <c r="G3037" s="28"/>
    </row>
    <row r="3038" spans="1:7" x14ac:dyDescent="0.25">
      <c r="A3038" s="18">
        <v>41505.249484690394</v>
      </c>
      <c r="B3038" s="31">
        <v>187.07</v>
      </c>
      <c r="C3038" s="31">
        <v>814.61</v>
      </c>
      <c r="D3038" s="11">
        <f t="shared" si="572"/>
        <v>18.604068467888283</v>
      </c>
      <c r="E3038" s="2">
        <f t="shared" si="573"/>
        <v>-190.69317023445464</v>
      </c>
      <c r="G3038" s="28">
        <f t="shared" ref="G3038" si="578">A3038</f>
        <v>41505.249484690394</v>
      </c>
    </row>
    <row r="3039" spans="1:7" hidden="1" x14ac:dyDescent="0.25">
      <c r="A3039" s="18">
        <v>41505.256429134839</v>
      </c>
      <c r="B3039" s="31">
        <v>187.1</v>
      </c>
      <c r="C3039" s="31">
        <v>814.85</v>
      </c>
      <c r="D3039" s="11">
        <f t="shared" si="572"/>
        <v>18.611012912333535</v>
      </c>
      <c r="E3039" s="2">
        <f t="shared" si="573"/>
        <v>-190.72375127420997</v>
      </c>
    </row>
    <row r="3040" spans="1:7" hidden="1" x14ac:dyDescent="0.25">
      <c r="A3040" s="18">
        <v>41505.263373579284</v>
      </c>
      <c r="B3040" s="31">
        <v>187.13</v>
      </c>
      <c r="C3040" s="31">
        <v>814.95</v>
      </c>
      <c r="D3040" s="11">
        <f t="shared" si="572"/>
        <v>18.617957356778788</v>
      </c>
      <c r="E3040" s="2">
        <f t="shared" si="573"/>
        <v>-190.75433231396534</v>
      </c>
    </row>
    <row r="3041" spans="1:7" hidden="1" x14ac:dyDescent="0.25">
      <c r="A3041" s="18">
        <v>41505.270318023722</v>
      </c>
      <c r="B3041" s="31">
        <v>187.18</v>
      </c>
      <c r="C3041" s="31">
        <v>815.03</v>
      </c>
      <c r="D3041" s="11">
        <f t="shared" si="572"/>
        <v>18.624901801216765</v>
      </c>
      <c r="E3041" s="2">
        <f t="shared" si="573"/>
        <v>-190.80530071355761</v>
      </c>
    </row>
    <row r="3042" spans="1:7" hidden="1" x14ac:dyDescent="0.25">
      <c r="A3042" s="18">
        <v>41505.277262468167</v>
      </c>
      <c r="B3042" s="31">
        <v>187.24</v>
      </c>
      <c r="C3042" s="31">
        <v>815.17</v>
      </c>
      <c r="D3042" s="11">
        <f t="shared" si="572"/>
        <v>18.631846245662018</v>
      </c>
      <c r="E3042" s="2">
        <f t="shared" si="573"/>
        <v>-190.86646279306831</v>
      </c>
    </row>
    <row r="3043" spans="1:7" hidden="1" x14ac:dyDescent="0.25">
      <c r="A3043" s="18">
        <v>41505.284206912613</v>
      </c>
      <c r="B3043" s="31">
        <v>187.26</v>
      </c>
      <c r="C3043" s="31">
        <v>815.12</v>
      </c>
      <c r="D3043" s="11">
        <f t="shared" si="572"/>
        <v>18.638790690107271</v>
      </c>
      <c r="E3043" s="2">
        <f t="shared" si="573"/>
        <v>-190.8868501529052</v>
      </c>
      <c r="G3043" s="28"/>
    </row>
    <row r="3044" spans="1:7" x14ac:dyDescent="0.25">
      <c r="A3044" s="18">
        <v>41505.291151357058</v>
      </c>
      <c r="B3044" s="31">
        <v>187.28</v>
      </c>
      <c r="C3044" s="31">
        <v>815.17</v>
      </c>
      <c r="D3044" s="11">
        <f t="shared" si="572"/>
        <v>18.645735134552524</v>
      </c>
      <c r="E3044" s="2">
        <f t="shared" si="573"/>
        <v>-190.90723751274211</v>
      </c>
      <c r="G3044" s="28">
        <f t="shared" ref="G3044" si="579">A3044</f>
        <v>41505.291151357058</v>
      </c>
    </row>
    <row r="3045" spans="1:7" hidden="1" x14ac:dyDescent="0.25">
      <c r="A3045" s="18">
        <v>41505.298095801503</v>
      </c>
      <c r="B3045" s="31">
        <v>187.34</v>
      </c>
      <c r="C3045" s="31">
        <v>815.09</v>
      </c>
      <c r="D3045" s="11">
        <f t="shared" si="572"/>
        <v>18.652679578997777</v>
      </c>
      <c r="E3045" s="2">
        <f t="shared" si="573"/>
        <v>-190.96839959225281</v>
      </c>
    </row>
    <row r="3046" spans="1:7" hidden="1" x14ac:dyDescent="0.25">
      <c r="A3046" s="18">
        <v>41505.305040245948</v>
      </c>
      <c r="B3046" s="31">
        <v>187.39</v>
      </c>
      <c r="C3046" s="31">
        <v>815.07</v>
      </c>
      <c r="D3046" s="11">
        <f t="shared" si="572"/>
        <v>18.65962402344303</v>
      </c>
      <c r="E3046" s="2">
        <f t="shared" si="573"/>
        <v>-191.01936799184506</v>
      </c>
    </row>
    <row r="3047" spans="1:7" hidden="1" x14ac:dyDescent="0.25">
      <c r="A3047" s="18">
        <v>41505.311984690394</v>
      </c>
      <c r="B3047" s="31">
        <v>187.42</v>
      </c>
      <c r="C3047" s="31">
        <v>815.08</v>
      </c>
      <c r="D3047" s="11">
        <f t="shared" si="572"/>
        <v>18.666568467888283</v>
      </c>
      <c r="E3047" s="2">
        <f t="shared" si="573"/>
        <v>-191.04994903160039</v>
      </c>
    </row>
    <row r="3048" spans="1:7" hidden="1" x14ac:dyDescent="0.25">
      <c r="A3048" s="18">
        <v>41505.318929134839</v>
      </c>
      <c r="B3048" s="31">
        <v>187.46</v>
      </c>
      <c r="C3048" s="31">
        <v>815.11</v>
      </c>
      <c r="D3048" s="11">
        <f t="shared" si="572"/>
        <v>18.673512912333535</v>
      </c>
      <c r="E3048" s="2">
        <f t="shared" si="573"/>
        <v>-191.09072375127423</v>
      </c>
    </row>
    <row r="3049" spans="1:7" hidden="1" x14ac:dyDescent="0.25">
      <c r="A3049" s="18">
        <v>41505.325873579284</v>
      </c>
      <c r="B3049" s="31">
        <v>187.46</v>
      </c>
      <c r="C3049" s="31">
        <v>815.18</v>
      </c>
      <c r="D3049" s="11">
        <f t="shared" si="572"/>
        <v>18.680457356778788</v>
      </c>
      <c r="E3049" s="2">
        <f t="shared" si="573"/>
        <v>-191.09072375127423</v>
      </c>
      <c r="G3049" s="28"/>
    </row>
    <row r="3050" spans="1:7" x14ac:dyDescent="0.25">
      <c r="A3050" s="18">
        <v>41505.332818023722</v>
      </c>
      <c r="B3050" s="31">
        <v>187.55</v>
      </c>
      <c r="C3050" s="31">
        <v>815.1</v>
      </c>
      <c r="D3050" s="11">
        <f t="shared" si="572"/>
        <v>18.687401801216765</v>
      </c>
      <c r="E3050" s="2">
        <f t="shared" si="573"/>
        <v>-191.18246687054028</v>
      </c>
      <c r="G3050" s="28">
        <f t="shared" ref="G3050" si="580">A3050</f>
        <v>41505.332818023722</v>
      </c>
    </row>
    <row r="3051" spans="1:7" hidden="1" x14ac:dyDescent="0.25">
      <c r="A3051" s="18">
        <v>41505.339762468167</v>
      </c>
      <c r="B3051" s="31">
        <v>187.59</v>
      </c>
      <c r="C3051" s="31">
        <v>814.89</v>
      </c>
      <c r="D3051" s="11">
        <f t="shared" si="572"/>
        <v>18.694346245662018</v>
      </c>
      <c r="E3051" s="2">
        <f t="shared" si="573"/>
        <v>-191.22324159021409</v>
      </c>
    </row>
    <row r="3052" spans="1:7" hidden="1" x14ac:dyDescent="0.25">
      <c r="A3052" s="18">
        <v>41505.346706912613</v>
      </c>
      <c r="B3052" s="31">
        <v>187.42</v>
      </c>
      <c r="C3052" s="31">
        <v>814.84</v>
      </c>
      <c r="D3052" s="11">
        <f t="shared" si="572"/>
        <v>18.701290690107271</v>
      </c>
      <c r="E3052" s="2">
        <f t="shared" si="573"/>
        <v>-191.04994903160039</v>
      </c>
    </row>
    <row r="3053" spans="1:7" hidden="1" x14ac:dyDescent="0.25">
      <c r="A3053" s="18">
        <v>41505.353651357058</v>
      </c>
      <c r="B3053" s="31">
        <v>187.62</v>
      </c>
      <c r="C3053" s="31">
        <v>814.85</v>
      </c>
      <c r="D3053" s="11">
        <f t="shared" si="572"/>
        <v>18.708235134552524</v>
      </c>
      <c r="E3053" s="2">
        <f t="shared" si="573"/>
        <v>-191.25382262996942</v>
      </c>
    </row>
    <row r="3054" spans="1:7" hidden="1" x14ac:dyDescent="0.25">
      <c r="A3054" s="18">
        <v>41505.360595801503</v>
      </c>
      <c r="B3054" s="31">
        <v>187.71</v>
      </c>
      <c r="C3054" s="31">
        <v>814.82</v>
      </c>
      <c r="D3054" s="11">
        <f t="shared" si="572"/>
        <v>18.715179578997777</v>
      </c>
      <c r="E3054" s="2">
        <f t="shared" si="573"/>
        <v>-191.34556574923548</v>
      </c>
    </row>
    <row r="3055" spans="1:7" hidden="1" x14ac:dyDescent="0.25">
      <c r="A3055" s="18">
        <v>41505.367540245948</v>
      </c>
      <c r="B3055" s="31">
        <v>187.74</v>
      </c>
      <c r="C3055" s="31">
        <v>814.73</v>
      </c>
      <c r="D3055" s="11">
        <f t="shared" si="572"/>
        <v>18.72212402344303</v>
      </c>
      <c r="E3055" s="2">
        <f t="shared" si="573"/>
        <v>-191.37614678899084</v>
      </c>
      <c r="G3055" s="28"/>
    </row>
    <row r="3056" spans="1:7" x14ac:dyDescent="0.25">
      <c r="A3056" s="18">
        <v>41505.381429134839</v>
      </c>
      <c r="B3056" s="31">
        <v>187.83</v>
      </c>
      <c r="C3056" s="31">
        <v>814.61</v>
      </c>
      <c r="D3056" s="11">
        <f t="shared" si="572"/>
        <v>18.736012912333535</v>
      </c>
      <c r="E3056" s="2">
        <f t="shared" si="573"/>
        <v>-191.46788990825689</v>
      </c>
      <c r="G3056" s="28">
        <f t="shared" ref="G3056" si="581">A3056</f>
        <v>41505.381429134839</v>
      </c>
    </row>
    <row r="3057" spans="1:7" hidden="1" x14ac:dyDescent="0.25">
      <c r="A3057" s="18">
        <v>41505.388373579284</v>
      </c>
      <c r="B3057" s="31">
        <v>187.87</v>
      </c>
      <c r="C3057" s="31">
        <v>814.63</v>
      </c>
      <c r="D3057" s="11">
        <f t="shared" si="572"/>
        <v>18.742957356778788</v>
      </c>
      <c r="E3057" s="2">
        <f t="shared" si="573"/>
        <v>-191.5086646279307</v>
      </c>
    </row>
    <row r="3058" spans="1:7" hidden="1" x14ac:dyDescent="0.25">
      <c r="A3058" s="18">
        <v>41505.395318023722</v>
      </c>
      <c r="B3058" s="31">
        <v>187.92</v>
      </c>
      <c r="C3058" s="31">
        <v>814.83</v>
      </c>
      <c r="D3058" s="11">
        <f t="shared" si="572"/>
        <v>18.749901801216765</v>
      </c>
      <c r="E3058" s="2">
        <f t="shared" si="573"/>
        <v>-191.55963302752292</v>
      </c>
    </row>
    <row r="3059" spans="1:7" hidden="1" x14ac:dyDescent="0.25">
      <c r="A3059" s="18">
        <v>41505.402262468167</v>
      </c>
      <c r="B3059" s="31">
        <v>187.96</v>
      </c>
      <c r="C3059" s="31">
        <v>814.85</v>
      </c>
      <c r="D3059" s="11">
        <f t="shared" si="572"/>
        <v>18.756846245662018</v>
      </c>
      <c r="E3059" s="2">
        <f t="shared" si="573"/>
        <v>-191.60040774719675</v>
      </c>
    </row>
    <row r="3060" spans="1:7" hidden="1" x14ac:dyDescent="0.25">
      <c r="A3060" s="18">
        <v>41505.409206912613</v>
      </c>
      <c r="B3060" s="31">
        <v>188.01</v>
      </c>
      <c r="C3060" s="31">
        <v>815.06</v>
      </c>
      <c r="D3060" s="11">
        <f t="shared" si="572"/>
        <v>18.763790690107271</v>
      </c>
      <c r="E3060" s="2">
        <f t="shared" si="573"/>
        <v>-191.65137614678898</v>
      </c>
    </row>
    <row r="3061" spans="1:7" hidden="1" x14ac:dyDescent="0.25">
      <c r="A3061" s="18">
        <v>41505.416151357058</v>
      </c>
      <c r="B3061" s="31">
        <v>188.12</v>
      </c>
      <c r="C3061" s="31">
        <v>815.04</v>
      </c>
      <c r="D3061" s="11">
        <f t="shared" si="572"/>
        <v>18.770735134552524</v>
      </c>
      <c r="E3061" s="2">
        <f t="shared" si="573"/>
        <v>-191.76350662589195</v>
      </c>
      <c r="G3061" s="28"/>
    </row>
    <row r="3062" spans="1:7" x14ac:dyDescent="0.25">
      <c r="A3062" s="18">
        <v>41505.423095801503</v>
      </c>
      <c r="B3062" s="31">
        <v>188.15</v>
      </c>
      <c r="C3062" s="31">
        <v>815.29</v>
      </c>
      <c r="D3062" s="11">
        <f t="shared" si="572"/>
        <v>18.777679578997777</v>
      </c>
      <c r="E3062" s="2">
        <f t="shared" si="573"/>
        <v>-191.79408766564731</v>
      </c>
      <c r="G3062" s="28">
        <f t="shared" ref="G3062" si="582">A3062</f>
        <v>41505.423095801503</v>
      </c>
    </row>
    <row r="3063" spans="1:7" hidden="1" x14ac:dyDescent="0.25">
      <c r="A3063" s="18">
        <v>41505.430040245948</v>
      </c>
      <c r="B3063" s="31">
        <v>188.19</v>
      </c>
      <c r="C3063" s="31">
        <v>815.25</v>
      </c>
      <c r="D3063" s="11">
        <f t="shared" si="572"/>
        <v>18.78462402344303</v>
      </c>
      <c r="E3063" s="2">
        <f t="shared" si="573"/>
        <v>-191.83486238532109</v>
      </c>
    </row>
    <row r="3064" spans="1:7" hidden="1" x14ac:dyDescent="0.25">
      <c r="A3064" s="18">
        <v>41505.436984690394</v>
      </c>
      <c r="B3064" s="31">
        <v>188.24</v>
      </c>
      <c r="C3064" s="31">
        <v>815.35</v>
      </c>
      <c r="D3064" s="11">
        <f t="shared" si="572"/>
        <v>18.791568467888283</v>
      </c>
      <c r="E3064" s="2">
        <f t="shared" si="573"/>
        <v>-191.88583078491337</v>
      </c>
    </row>
    <row r="3065" spans="1:7" hidden="1" x14ac:dyDescent="0.25">
      <c r="A3065" s="18">
        <v>41505.443929134839</v>
      </c>
      <c r="B3065" s="31">
        <v>188.26</v>
      </c>
      <c r="C3065" s="31">
        <v>815.21</v>
      </c>
      <c r="D3065" s="11">
        <f t="shared" si="572"/>
        <v>18.798512912333535</v>
      </c>
      <c r="E3065" s="2">
        <f t="shared" si="573"/>
        <v>-191.90621814475026</v>
      </c>
    </row>
    <row r="3066" spans="1:7" hidden="1" x14ac:dyDescent="0.25">
      <c r="A3066" s="18">
        <v>41505.450873579284</v>
      </c>
      <c r="B3066" s="31">
        <v>188.31</v>
      </c>
      <c r="C3066" s="31">
        <v>815.15</v>
      </c>
      <c r="D3066" s="11">
        <f t="shared" si="572"/>
        <v>18.805457356778788</v>
      </c>
      <c r="E3066" s="2">
        <f t="shared" si="573"/>
        <v>-191.95718654434251</v>
      </c>
    </row>
    <row r="3067" spans="1:7" hidden="1" x14ac:dyDescent="0.25">
      <c r="A3067" s="18">
        <v>41505.457818023722</v>
      </c>
      <c r="B3067" s="31">
        <v>188.38</v>
      </c>
      <c r="C3067" s="31">
        <v>814.61</v>
      </c>
      <c r="D3067" s="11">
        <f t="shared" si="572"/>
        <v>18.812401801216765</v>
      </c>
      <c r="E3067" s="2">
        <f t="shared" si="573"/>
        <v>-192.02854230377167</v>
      </c>
      <c r="G3067" s="28"/>
    </row>
    <row r="3068" spans="1:7" x14ac:dyDescent="0.25">
      <c r="A3068" s="18">
        <v>41505.464762468167</v>
      </c>
      <c r="B3068" s="31">
        <v>188.37</v>
      </c>
      <c r="C3068" s="31">
        <v>814.13</v>
      </c>
      <c r="D3068" s="11">
        <f t="shared" si="572"/>
        <v>18.819346245662018</v>
      </c>
      <c r="E3068" s="2">
        <f t="shared" si="573"/>
        <v>-192.01834862385323</v>
      </c>
      <c r="G3068" s="28">
        <f t="shared" ref="G3068" si="583">A3068</f>
        <v>41505.464762468167</v>
      </c>
    </row>
    <row r="3069" spans="1:7" hidden="1" x14ac:dyDescent="0.25">
      <c r="A3069" s="18">
        <v>41505.471706912613</v>
      </c>
      <c r="B3069" s="31">
        <v>188.49</v>
      </c>
      <c r="C3069" s="31">
        <v>814.71</v>
      </c>
      <c r="D3069" s="11">
        <f t="shared" si="572"/>
        <v>18.826290690107271</v>
      </c>
      <c r="E3069" s="2">
        <f t="shared" si="573"/>
        <v>-192.14067278287462</v>
      </c>
    </row>
    <row r="3070" spans="1:7" hidden="1" x14ac:dyDescent="0.25">
      <c r="A3070" s="18">
        <v>41505.478651357058</v>
      </c>
      <c r="B3070" s="31">
        <v>188.57</v>
      </c>
      <c r="C3070" s="31">
        <v>814.73</v>
      </c>
      <c r="D3070" s="11">
        <f t="shared" si="572"/>
        <v>18.833235134552524</v>
      </c>
      <c r="E3070" s="2">
        <f t="shared" si="573"/>
        <v>-192.22222222222223</v>
      </c>
    </row>
    <row r="3071" spans="1:7" hidden="1" x14ac:dyDescent="0.25">
      <c r="A3071" s="18">
        <v>41505.485595801503</v>
      </c>
      <c r="B3071" s="31">
        <v>188.6</v>
      </c>
      <c r="C3071" s="31">
        <v>814.59</v>
      </c>
      <c r="D3071" s="11">
        <f t="shared" si="572"/>
        <v>18.840179578997777</v>
      </c>
      <c r="E3071" s="2">
        <f t="shared" si="573"/>
        <v>-192.25280326197756</v>
      </c>
    </row>
    <row r="3072" spans="1:7" hidden="1" x14ac:dyDescent="0.25">
      <c r="A3072" s="18">
        <v>41505.492540245948</v>
      </c>
      <c r="B3072" s="31">
        <v>188.63</v>
      </c>
      <c r="C3072" s="31">
        <v>814.59</v>
      </c>
      <c r="D3072" s="11">
        <f t="shared" si="572"/>
        <v>18.84712402344303</v>
      </c>
      <c r="E3072" s="2">
        <f t="shared" si="573"/>
        <v>-192.28338430173292</v>
      </c>
    </row>
    <row r="3073" spans="1:7" hidden="1" x14ac:dyDescent="0.25">
      <c r="A3073" s="18">
        <v>41505.499484690394</v>
      </c>
      <c r="B3073" s="31">
        <v>188.75</v>
      </c>
      <c r="C3073" s="31">
        <v>814.63</v>
      </c>
      <c r="D3073" s="11">
        <f t="shared" si="572"/>
        <v>18.854068467888283</v>
      </c>
      <c r="E3073" s="2">
        <f t="shared" si="573"/>
        <v>-192.40570846075434</v>
      </c>
      <c r="G3073" s="28"/>
    </row>
    <row r="3074" spans="1:7" x14ac:dyDescent="0.25">
      <c r="A3074" s="18">
        <v>41505.506429134839</v>
      </c>
      <c r="B3074" s="31">
        <v>188.79</v>
      </c>
      <c r="C3074" s="31">
        <v>814.29</v>
      </c>
      <c r="D3074" s="11">
        <f t="shared" si="572"/>
        <v>18.861012912333535</v>
      </c>
      <c r="E3074" s="2">
        <f t="shared" si="573"/>
        <v>-192.44648318042812</v>
      </c>
      <c r="G3074" s="28">
        <f t="shared" ref="G3074" si="584">A3074</f>
        <v>41505.506429134839</v>
      </c>
    </row>
    <row r="3075" spans="1:7" hidden="1" x14ac:dyDescent="0.25">
      <c r="A3075" s="18">
        <v>41505.513373579284</v>
      </c>
      <c r="B3075" s="31">
        <v>188.83</v>
      </c>
      <c r="C3075" s="31">
        <v>814.48</v>
      </c>
      <c r="D3075" s="11">
        <f t="shared" ref="D3075:D3138" si="585">A3075-$H$2</f>
        <v>18.867957356778788</v>
      </c>
      <c r="E3075" s="2">
        <f t="shared" ref="E3075:E3138" si="586">B3075/-0.981</f>
        <v>-192.48725790010195</v>
      </c>
    </row>
    <row r="3076" spans="1:7" hidden="1" x14ac:dyDescent="0.25">
      <c r="A3076" s="18">
        <v>41505.520318023722</v>
      </c>
      <c r="B3076" s="31">
        <v>188.92</v>
      </c>
      <c r="C3076" s="31">
        <v>814.21</v>
      </c>
      <c r="D3076" s="11">
        <f t="shared" si="585"/>
        <v>18.874901801216765</v>
      </c>
      <c r="E3076" s="2">
        <f t="shared" si="586"/>
        <v>-192.57900101936798</v>
      </c>
    </row>
    <row r="3077" spans="1:7" hidden="1" x14ac:dyDescent="0.25">
      <c r="A3077" s="18">
        <v>41505.527262468167</v>
      </c>
      <c r="B3077" s="31">
        <v>188.91</v>
      </c>
      <c r="C3077" s="31">
        <v>813.98</v>
      </c>
      <c r="D3077" s="11">
        <f t="shared" si="585"/>
        <v>18.881846245662018</v>
      </c>
      <c r="E3077" s="2">
        <f t="shared" si="586"/>
        <v>-192.56880733944953</v>
      </c>
    </row>
    <row r="3078" spans="1:7" hidden="1" x14ac:dyDescent="0.25">
      <c r="A3078" s="18">
        <v>41505.534206912613</v>
      </c>
      <c r="B3078" s="31">
        <v>188.96</v>
      </c>
      <c r="C3078" s="31">
        <v>813.89</v>
      </c>
      <c r="D3078" s="11">
        <f t="shared" si="585"/>
        <v>18.888790690107271</v>
      </c>
      <c r="E3078" s="2">
        <f t="shared" si="586"/>
        <v>-192.61977573904181</v>
      </c>
    </row>
    <row r="3079" spans="1:7" hidden="1" x14ac:dyDescent="0.25">
      <c r="A3079" s="18">
        <v>41505.541151357058</v>
      </c>
      <c r="B3079" s="31">
        <v>188.99</v>
      </c>
      <c r="C3079" s="31">
        <v>813.73</v>
      </c>
      <c r="D3079" s="11">
        <f t="shared" si="585"/>
        <v>18.895735134552524</v>
      </c>
      <c r="E3079" s="2">
        <f t="shared" si="586"/>
        <v>-192.65035677879715</v>
      </c>
      <c r="G3079" s="28"/>
    </row>
    <row r="3080" spans="1:7" x14ac:dyDescent="0.25">
      <c r="A3080" s="18">
        <v>41505.548095801503</v>
      </c>
      <c r="B3080" s="31">
        <v>189.12</v>
      </c>
      <c r="C3080" s="31">
        <v>813.73</v>
      </c>
      <c r="D3080" s="11">
        <f t="shared" si="585"/>
        <v>18.902679578997777</v>
      </c>
      <c r="E3080" s="2">
        <f t="shared" si="586"/>
        <v>-192.78287461773701</v>
      </c>
      <c r="G3080" s="28">
        <f t="shared" ref="G3080" si="587">A3080</f>
        <v>41505.548095801503</v>
      </c>
    </row>
    <row r="3081" spans="1:7" hidden="1" x14ac:dyDescent="0.25">
      <c r="A3081" s="18">
        <v>41505.555040245948</v>
      </c>
      <c r="B3081" s="31">
        <v>189.08</v>
      </c>
      <c r="C3081" s="31">
        <v>813.75</v>
      </c>
      <c r="D3081" s="11">
        <f t="shared" si="585"/>
        <v>18.90962402344303</v>
      </c>
      <c r="E3081" s="2">
        <f t="shared" si="586"/>
        <v>-192.74209989806323</v>
      </c>
    </row>
    <row r="3082" spans="1:7" hidden="1" x14ac:dyDescent="0.25">
      <c r="A3082" s="18">
        <v>41505.561984690394</v>
      </c>
      <c r="B3082" s="31">
        <v>189.2</v>
      </c>
      <c r="C3082" s="31">
        <v>813.86</v>
      </c>
      <c r="D3082" s="11">
        <f t="shared" si="585"/>
        <v>18.916568467888283</v>
      </c>
      <c r="E3082" s="2">
        <f t="shared" si="586"/>
        <v>-192.86442405708459</v>
      </c>
    </row>
    <row r="3083" spans="1:7" hidden="1" x14ac:dyDescent="0.25">
      <c r="A3083" s="18">
        <v>41505.568929134839</v>
      </c>
      <c r="B3083" s="31">
        <v>189.22</v>
      </c>
      <c r="C3083" s="31">
        <v>813.92</v>
      </c>
      <c r="D3083" s="11">
        <f t="shared" si="585"/>
        <v>18.923512912333535</v>
      </c>
      <c r="E3083" s="2">
        <f t="shared" si="586"/>
        <v>-192.88481141692151</v>
      </c>
    </row>
    <row r="3084" spans="1:7" hidden="1" x14ac:dyDescent="0.25">
      <c r="A3084" s="18">
        <v>41505.575873579284</v>
      </c>
      <c r="B3084" s="31">
        <v>189.28</v>
      </c>
      <c r="C3084" s="31">
        <v>814.15</v>
      </c>
      <c r="D3084" s="11">
        <f t="shared" si="585"/>
        <v>18.930457356778788</v>
      </c>
      <c r="E3084" s="2">
        <f t="shared" si="586"/>
        <v>-192.9459734964322</v>
      </c>
    </row>
    <row r="3085" spans="1:7" hidden="1" x14ac:dyDescent="0.25">
      <c r="A3085" s="18">
        <v>41505.582818023722</v>
      </c>
      <c r="B3085" s="31">
        <v>189.28</v>
      </c>
      <c r="C3085" s="31">
        <v>813.83</v>
      </c>
      <c r="D3085" s="11">
        <f t="shared" si="585"/>
        <v>18.937401801216765</v>
      </c>
      <c r="E3085" s="2">
        <f t="shared" si="586"/>
        <v>-192.9459734964322</v>
      </c>
      <c r="G3085" s="28"/>
    </row>
    <row r="3086" spans="1:7" x14ac:dyDescent="0.25">
      <c r="A3086" s="18">
        <v>41505.589762468167</v>
      </c>
      <c r="B3086" s="31">
        <v>189.33</v>
      </c>
      <c r="C3086" s="31">
        <v>813.82</v>
      </c>
      <c r="D3086" s="11">
        <f t="shared" si="585"/>
        <v>18.944346245662018</v>
      </c>
      <c r="E3086" s="2">
        <f t="shared" si="586"/>
        <v>-192.99694189602448</v>
      </c>
      <c r="G3086" s="28">
        <f t="shared" ref="G3086" si="588">A3086</f>
        <v>41505.589762468167</v>
      </c>
    </row>
    <row r="3087" spans="1:7" hidden="1" x14ac:dyDescent="0.25">
      <c r="A3087" s="18">
        <v>41505.596706912613</v>
      </c>
      <c r="B3087" s="31">
        <v>189.44</v>
      </c>
      <c r="C3087" s="31">
        <v>813.94</v>
      </c>
      <c r="D3087" s="11">
        <f t="shared" si="585"/>
        <v>18.951290690107271</v>
      </c>
      <c r="E3087" s="2">
        <f t="shared" si="586"/>
        <v>-193.10907237512743</v>
      </c>
    </row>
    <row r="3088" spans="1:7" hidden="1" x14ac:dyDescent="0.25">
      <c r="A3088" s="18">
        <v>41505.603651357058</v>
      </c>
      <c r="B3088" s="31">
        <v>189.48</v>
      </c>
      <c r="C3088" s="31">
        <v>813.59</v>
      </c>
      <c r="D3088" s="11">
        <f t="shared" si="585"/>
        <v>18.958235134552524</v>
      </c>
      <c r="E3088" s="2">
        <f t="shared" si="586"/>
        <v>-193.1498470948012</v>
      </c>
    </row>
    <row r="3089" spans="1:7" hidden="1" x14ac:dyDescent="0.25">
      <c r="A3089" s="18">
        <v>41505.610595801503</v>
      </c>
      <c r="B3089" s="31">
        <v>189.46</v>
      </c>
      <c r="C3089" s="31">
        <v>813.5</v>
      </c>
      <c r="D3089" s="11">
        <f t="shared" si="585"/>
        <v>18.965179578997777</v>
      </c>
      <c r="E3089" s="2">
        <f t="shared" si="586"/>
        <v>-193.12945973496434</v>
      </c>
    </row>
    <row r="3090" spans="1:7" hidden="1" x14ac:dyDescent="0.25">
      <c r="A3090" s="18">
        <v>41505.617540245948</v>
      </c>
      <c r="B3090" s="31">
        <v>189.53</v>
      </c>
      <c r="C3090" s="31">
        <v>813.46</v>
      </c>
      <c r="D3090" s="11">
        <f t="shared" si="585"/>
        <v>18.97212402344303</v>
      </c>
      <c r="E3090" s="2">
        <f t="shared" si="586"/>
        <v>-193.20081549439348</v>
      </c>
    </row>
    <row r="3091" spans="1:7" hidden="1" x14ac:dyDescent="0.25">
      <c r="A3091" s="18">
        <v>41505.624484690394</v>
      </c>
      <c r="B3091" s="31">
        <v>189.6</v>
      </c>
      <c r="C3091" s="31">
        <v>813.2</v>
      </c>
      <c r="D3091" s="11">
        <f t="shared" si="585"/>
        <v>18.979068467888283</v>
      </c>
      <c r="E3091" s="2">
        <f t="shared" si="586"/>
        <v>-193.27217125382262</v>
      </c>
      <c r="G3091" s="28"/>
    </row>
    <row r="3092" spans="1:7" x14ac:dyDescent="0.25">
      <c r="A3092" s="18">
        <v>41505.631429134839</v>
      </c>
      <c r="B3092" s="31">
        <v>189.58</v>
      </c>
      <c r="C3092" s="31">
        <v>813.05</v>
      </c>
      <c r="D3092" s="11">
        <f t="shared" si="585"/>
        <v>18.986012912333535</v>
      </c>
      <c r="E3092" s="2">
        <f t="shared" si="586"/>
        <v>-193.25178389398573</v>
      </c>
      <c r="G3092" s="28">
        <f t="shared" ref="G3092" si="589">A3092</f>
        <v>41505.631429134839</v>
      </c>
    </row>
    <row r="3093" spans="1:7" hidden="1" x14ac:dyDescent="0.25">
      <c r="A3093" s="18">
        <v>41505.638373579284</v>
      </c>
      <c r="B3093" s="31">
        <v>189.68</v>
      </c>
      <c r="C3093" s="31">
        <v>812.97</v>
      </c>
      <c r="D3093" s="11">
        <f t="shared" si="585"/>
        <v>18.992957356778788</v>
      </c>
      <c r="E3093" s="2">
        <f t="shared" si="586"/>
        <v>-193.35372069317023</v>
      </c>
    </row>
    <row r="3094" spans="1:7" hidden="1" x14ac:dyDescent="0.25">
      <c r="A3094" s="18">
        <v>41505.645318023722</v>
      </c>
      <c r="B3094" s="31">
        <v>189.61</v>
      </c>
      <c r="C3094" s="31">
        <v>812.61</v>
      </c>
      <c r="D3094" s="11">
        <f t="shared" si="585"/>
        <v>18.999901801216765</v>
      </c>
      <c r="E3094" s="2">
        <f t="shared" si="586"/>
        <v>-193.28236493374109</v>
      </c>
    </row>
    <row r="3095" spans="1:7" hidden="1" x14ac:dyDescent="0.25">
      <c r="A3095" s="18">
        <v>41505.652262468167</v>
      </c>
      <c r="B3095" s="31">
        <v>189.74</v>
      </c>
      <c r="C3095" s="31">
        <v>812.71</v>
      </c>
      <c r="D3095" s="11">
        <f t="shared" si="585"/>
        <v>19.006846245662018</v>
      </c>
      <c r="E3095" s="2">
        <f t="shared" si="586"/>
        <v>-193.41488277268095</v>
      </c>
    </row>
    <row r="3096" spans="1:7" hidden="1" x14ac:dyDescent="0.25">
      <c r="A3096" s="18">
        <v>41505.659206912613</v>
      </c>
      <c r="B3096" s="31">
        <v>189.7</v>
      </c>
      <c r="C3096" s="31">
        <v>812.59</v>
      </c>
      <c r="D3096" s="11">
        <f t="shared" si="585"/>
        <v>19.013790690107271</v>
      </c>
      <c r="E3096" s="2">
        <f t="shared" si="586"/>
        <v>-193.37410805300712</v>
      </c>
    </row>
    <row r="3097" spans="1:7" hidden="1" x14ac:dyDescent="0.25">
      <c r="A3097" s="18">
        <v>41505.666151357058</v>
      </c>
      <c r="B3097" s="31">
        <v>189.85</v>
      </c>
      <c r="C3097" s="31">
        <v>812.84</v>
      </c>
      <c r="D3097" s="11">
        <f t="shared" si="585"/>
        <v>19.020735134552524</v>
      </c>
      <c r="E3097" s="2">
        <f t="shared" si="586"/>
        <v>-193.5270132517839</v>
      </c>
      <c r="G3097" s="28"/>
    </row>
    <row r="3098" spans="1:7" x14ac:dyDescent="0.25">
      <c r="A3098" s="18">
        <v>41505.673095801503</v>
      </c>
      <c r="B3098" s="31">
        <v>189.89</v>
      </c>
      <c r="C3098" s="31">
        <v>812.64</v>
      </c>
      <c r="D3098" s="11">
        <f t="shared" si="585"/>
        <v>19.027679578997777</v>
      </c>
      <c r="E3098" s="2">
        <f t="shared" si="586"/>
        <v>-193.56778797145768</v>
      </c>
      <c r="G3098" s="28">
        <f t="shared" ref="G3098" si="590">A3098</f>
        <v>41505.673095801503</v>
      </c>
    </row>
    <row r="3099" spans="1:7" hidden="1" x14ac:dyDescent="0.25">
      <c r="A3099" s="18">
        <v>41505.680040245948</v>
      </c>
      <c r="B3099" s="31">
        <v>189.97</v>
      </c>
      <c r="C3099" s="31">
        <v>812.88</v>
      </c>
      <c r="D3099" s="11">
        <f t="shared" si="585"/>
        <v>19.03462402344303</v>
      </c>
      <c r="E3099" s="2">
        <f t="shared" si="586"/>
        <v>-193.64933741080532</v>
      </c>
    </row>
    <row r="3100" spans="1:7" hidden="1" x14ac:dyDescent="0.25">
      <c r="A3100" s="18">
        <v>41505.686984690394</v>
      </c>
      <c r="B3100" s="31">
        <v>190.04</v>
      </c>
      <c r="C3100" s="31">
        <v>812.79</v>
      </c>
      <c r="D3100" s="11">
        <f t="shared" si="585"/>
        <v>19.041568467888283</v>
      </c>
      <c r="E3100" s="2">
        <f t="shared" si="586"/>
        <v>-193.72069317023445</v>
      </c>
    </row>
    <row r="3101" spans="1:7" hidden="1" x14ac:dyDescent="0.25">
      <c r="A3101" s="18">
        <v>41505.693929134839</v>
      </c>
      <c r="B3101" s="31">
        <v>190.25</v>
      </c>
      <c r="C3101" s="31">
        <v>813.96</v>
      </c>
      <c r="D3101" s="11">
        <f t="shared" si="585"/>
        <v>19.048512912333535</v>
      </c>
      <c r="E3101" s="2">
        <f t="shared" si="586"/>
        <v>-193.93476044852193</v>
      </c>
    </row>
    <row r="3102" spans="1:7" hidden="1" x14ac:dyDescent="0.25">
      <c r="A3102" s="18">
        <v>41505.700873579284</v>
      </c>
      <c r="B3102" s="31">
        <v>190.31</v>
      </c>
      <c r="C3102" s="31">
        <v>814.15</v>
      </c>
      <c r="D3102" s="11">
        <f t="shared" si="585"/>
        <v>19.055457356778788</v>
      </c>
      <c r="E3102" s="2">
        <f t="shared" si="586"/>
        <v>-193.99592252803262</v>
      </c>
    </row>
    <row r="3103" spans="1:7" hidden="1" x14ac:dyDescent="0.25">
      <c r="A3103" s="18">
        <v>41505.707818023722</v>
      </c>
      <c r="B3103" s="31">
        <v>190.4</v>
      </c>
      <c r="C3103" s="31">
        <v>813.91</v>
      </c>
      <c r="D3103" s="11">
        <f t="shared" si="585"/>
        <v>19.062401801216765</v>
      </c>
      <c r="E3103" s="2">
        <f t="shared" si="586"/>
        <v>-194.08766564729868</v>
      </c>
      <c r="G3103" s="28"/>
    </row>
    <row r="3104" spans="1:7" x14ac:dyDescent="0.25">
      <c r="A3104" s="18">
        <v>41505.714762468167</v>
      </c>
      <c r="B3104" s="31">
        <v>190.4</v>
      </c>
      <c r="C3104" s="31">
        <v>813.85</v>
      </c>
      <c r="D3104" s="11">
        <f t="shared" si="585"/>
        <v>19.069346245662018</v>
      </c>
      <c r="E3104" s="2">
        <f t="shared" si="586"/>
        <v>-194.08766564729868</v>
      </c>
      <c r="G3104" s="28">
        <f t="shared" ref="G3104" si="591">A3104</f>
        <v>41505.714762468167</v>
      </c>
    </row>
    <row r="3105" spans="1:7" hidden="1" x14ac:dyDescent="0.25">
      <c r="A3105" s="18">
        <v>41505.721706912613</v>
      </c>
      <c r="B3105" s="31">
        <v>190.54</v>
      </c>
      <c r="C3105" s="31">
        <v>814.15</v>
      </c>
      <c r="D3105" s="11">
        <f t="shared" si="585"/>
        <v>19.076290690107271</v>
      </c>
      <c r="E3105" s="2">
        <f t="shared" si="586"/>
        <v>-194.23037716615698</v>
      </c>
    </row>
    <row r="3106" spans="1:7" hidden="1" x14ac:dyDescent="0.25">
      <c r="A3106" s="18">
        <v>41505.728651357058</v>
      </c>
      <c r="B3106" s="31">
        <v>190.56</v>
      </c>
      <c r="C3106" s="31">
        <v>813.77</v>
      </c>
      <c r="D3106" s="11">
        <f t="shared" si="585"/>
        <v>19.083235134552524</v>
      </c>
      <c r="E3106" s="2">
        <f t="shared" si="586"/>
        <v>-194.2507645259939</v>
      </c>
    </row>
    <row r="3107" spans="1:7" hidden="1" x14ac:dyDescent="0.25">
      <c r="A3107" s="18">
        <v>41505.735595801503</v>
      </c>
      <c r="B3107" s="31">
        <v>190.58</v>
      </c>
      <c r="C3107" s="31">
        <v>813.84</v>
      </c>
      <c r="D3107" s="11">
        <f t="shared" si="585"/>
        <v>19.090179578997777</v>
      </c>
      <c r="E3107" s="2">
        <f t="shared" si="586"/>
        <v>-194.27115188583079</v>
      </c>
    </row>
    <row r="3108" spans="1:7" hidden="1" x14ac:dyDescent="0.25">
      <c r="A3108" s="18">
        <v>41505.742540245948</v>
      </c>
      <c r="B3108" s="31">
        <v>190.67</v>
      </c>
      <c r="C3108" s="31">
        <v>813.77</v>
      </c>
      <c r="D3108" s="11">
        <f t="shared" si="585"/>
        <v>19.09712402344303</v>
      </c>
      <c r="E3108" s="2">
        <f t="shared" si="586"/>
        <v>-194.36289500509682</v>
      </c>
    </row>
    <row r="3109" spans="1:7" hidden="1" x14ac:dyDescent="0.25">
      <c r="A3109" s="18">
        <v>41505.749484690394</v>
      </c>
      <c r="B3109" s="31">
        <v>190.67</v>
      </c>
      <c r="C3109" s="31">
        <v>813.69</v>
      </c>
      <c r="D3109" s="11">
        <f t="shared" si="585"/>
        <v>19.104068467888283</v>
      </c>
      <c r="E3109" s="2">
        <f t="shared" si="586"/>
        <v>-194.36289500509682</v>
      </c>
      <c r="G3109" s="28"/>
    </row>
    <row r="3110" spans="1:7" x14ac:dyDescent="0.25">
      <c r="A3110" s="18">
        <v>41505.763373579284</v>
      </c>
      <c r="B3110" s="31">
        <v>190.79</v>
      </c>
      <c r="C3110" s="31">
        <v>813.76</v>
      </c>
      <c r="D3110" s="11">
        <f t="shared" si="585"/>
        <v>19.117957356778788</v>
      </c>
      <c r="E3110" s="2">
        <f t="shared" si="586"/>
        <v>-194.48521916411823</v>
      </c>
      <c r="G3110" s="28">
        <f t="shared" ref="G3110" si="592">A3110</f>
        <v>41505.763373579284</v>
      </c>
    </row>
    <row r="3111" spans="1:7" hidden="1" x14ac:dyDescent="0.25">
      <c r="A3111" s="18">
        <v>41505.770318023722</v>
      </c>
      <c r="B3111" s="31">
        <v>190.83</v>
      </c>
      <c r="C3111" s="31">
        <v>813.74</v>
      </c>
      <c r="D3111" s="11">
        <f t="shared" si="585"/>
        <v>19.124901801216765</v>
      </c>
      <c r="E3111" s="2">
        <f t="shared" si="586"/>
        <v>-194.52599388379207</v>
      </c>
    </row>
    <row r="3112" spans="1:7" hidden="1" x14ac:dyDescent="0.25">
      <c r="A3112" s="18">
        <v>41505.777262468167</v>
      </c>
      <c r="B3112" s="31">
        <v>190.93</v>
      </c>
      <c r="C3112" s="31">
        <v>814.09</v>
      </c>
      <c r="D3112" s="11">
        <f t="shared" si="585"/>
        <v>19.131846245662018</v>
      </c>
      <c r="E3112" s="2">
        <f t="shared" si="586"/>
        <v>-194.62793068297657</v>
      </c>
    </row>
    <row r="3113" spans="1:7" hidden="1" x14ac:dyDescent="0.25">
      <c r="A3113" s="18">
        <v>41505.784206912613</v>
      </c>
      <c r="B3113" s="31">
        <v>190.98</v>
      </c>
      <c r="C3113" s="31">
        <v>813.95</v>
      </c>
      <c r="D3113" s="11">
        <f t="shared" si="585"/>
        <v>19.138790690107271</v>
      </c>
      <c r="E3113" s="2">
        <f t="shared" si="586"/>
        <v>-194.67889908256879</v>
      </c>
    </row>
    <row r="3114" spans="1:7" hidden="1" x14ac:dyDescent="0.25">
      <c r="A3114" s="18">
        <v>41505.791151357058</v>
      </c>
      <c r="B3114" s="31">
        <v>191</v>
      </c>
      <c r="C3114" s="31">
        <v>813.84</v>
      </c>
      <c r="D3114" s="11">
        <f t="shared" si="585"/>
        <v>19.145735134552524</v>
      </c>
      <c r="E3114" s="2">
        <f t="shared" si="586"/>
        <v>-194.69928644240571</v>
      </c>
    </row>
    <row r="3115" spans="1:7" hidden="1" x14ac:dyDescent="0.25">
      <c r="A3115" s="18">
        <v>41505.798095801503</v>
      </c>
      <c r="B3115" s="31">
        <v>190.99</v>
      </c>
      <c r="C3115" s="31">
        <v>813.69</v>
      </c>
      <c r="D3115" s="11">
        <f t="shared" si="585"/>
        <v>19.152679578997777</v>
      </c>
      <c r="E3115" s="2">
        <f t="shared" si="586"/>
        <v>-194.68909276248726</v>
      </c>
      <c r="G3115" s="28"/>
    </row>
    <row r="3116" spans="1:7" x14ac:dyDescent="0.25">
      <c r="A3116" s="18">
        <v>41505.805040245948</v>
      </c>
      <c r="B3116" s="31">
        <v>191.1</v>
      </c>
      <c r="C3116" s="31">
        <v>814.07</v>
      </c>
      <c r="D3116" s="11">
        <f t="shared" si="585"/>
        <v>19.15962402344303</v>
      </c>
      <c r="E3116" s="2">
        <f t="shared" si="586"/>
        <v>-194.80122324159021</v>
      </c>
      <c r="G3116" s="28">
        <f t="shared" ref="G3116" si="593">A3116</f>
        <v>41505.805040245948</v>
      </c>
    </row>
    <row r="3117" spans="1:7" hidden="1" x14ac:dyDescent="0.25">
      <c r="A3117" s="18">
        <v>41505.811984690394</v>
      </c>
      <c r="B3117" s="31">
        <v>191.18</v>
      </c>
      <c r="C3117" s="31">
        <v>814</v>
      </c>
      <c r="D3117" s="11">
        <f t="shared" si="585"/>
        <v>19.166568467888283</v>
      </c>
      <c r="E3117" s="2">
        <f t="shared" si="586"/>
        <v>-194.88277268093782</v>
      </c>
    </row>
    <row r="3118" spans="1:7" hidden="1" x14ac:dyDescent="0.25">
      <c r="A3118" s="18">
        <v>41505.818929134839</v>
      </c>
      <c r="B3118" s="31">
        <v>191.19</v>
      </c>
      <c r="C3118" s="31">
        <v>813.93</v>
      </c>
      <c r="D3118" s="11">
        <f t="shared" si="585"/>
        <v>19.173512912333535</v>
      </c>
      <c r="E3118" s="2">
        <f t="shared" si="586"/>
        <v>-194.89296636085626</v>
      </c>
    </row>
    <row r="3119" spans="1:7" hidden="1" x14ac:dyDescent="0.25">
      <c r="A3119" s="18">
        <v>41505.825873579284</v>
      </c>
      <c r="B3119" s="31">
        <v>191.19</v>
      </c>
      <c r="C3119" s="31">
        <v>814.16</v>
      </c>
      <c r="D3119" s="11">
        <f t="shared" si="585"/>
        <v>19.180457356778788</v>
      </c>
      <c r="E3119" s="2">
        <f t="shared" si="586"/>
        <v>-194.89296636085626</v>
      </c>
    </row>
    <row r="3120" spans="1:7" hidden="1" x14ac:dyDescent="0.25">
      <c r="A3120" s="18">
        <v>41505.832818023722</v>
      </c>
      <c r="B3120" s="31">
        <v>191.22</v>
      </c>
      <c r="C3120" s="31">
        <v>814.2</v>
      </c>
      <c r="D3120" s="11">
        <f t="shared" si="585"/>
        <v>19.187401801216765</v>
      </c>
      <c r="E3120" s="2">
        <f t="shared" si="586"/>
        <v>-194.92354740061162</v>
      </c>
    </row>
    <row r="3121" spans="1:7" hidden="1" x14ac:dyDescent="0.25">
      <c r="A3121" s="18">
        <v>41505.839762468167</v>
      </c>
      <c r="B3121" s="31">
        <v>191.26</v>
      </c>
      <c r="C3121" s="31">
        <v>814.31</v>
      </c>
      <c r="D3121" s="11">
        <f t="shared" si="585"/>
        <v>19.194346245662018</v>
      </c>
      <c r="E3121" s="2">
        <f t="shared" si="586"/>
        <v>-194.96432212028543</v>
      </c>
      <c r="G3121" s="28"/>
    </row>
    <row r="3122" spans="1:7" x14ac:dyDescent="0.25">
      <c r="A3122" s="18">
        <v>41505.846706912613</v>
      </c>
      <c r="B3122" s="31">
        <v>191.29</v>
      </c>
      <c r="C3122" s="31">
        <v>814.24</v>
      </c>
      <c r="D3122" s="11">
        <f t="shared" si="585"/>
        <v>19.201290690107271</v>
      </c>
      <c r="E3122" s="2">
        <f t="shared" si="586"/>
        <v>-194.99490316004076</v>
      </c>
      <c r="G3122" s="28">
        <f t="shared" ref="G3122" si="594">A3122</f>
        <v>41505.846706912613</v>
      </c>
    </row>
    <row r="3123" spans="1:7" hidden="1" x14ac:dyDescent="0.25">
      <c r="A3123" s="18">
        <v>41505.853651357058</v>
      </c>
      <c r="B3123" s="31">
        <v>191.44</v>
      </c>
      <c r="C3123" s="31">
        <v>814.71</v>
      </c>
      <c r="D3123" s="11">
        <f t="shared" si="585"/>
        <v>19.208235134552524</v>
      </c>
      <c r="E3123" s="2">
        <f t="shared" si="586"/>
        <v>-195.14780835881754</v>
      </c>
    </row>
    <row r="3124" spans="1:7" hidden="1" x14ac:dyDescent="0.25">
      <c r="A3124" s="18">
        <v>41505.860595801503</v>
      </c>
      <c r="B3124" s="31">
        <v>191.47</v>
      </c>
      <c r="C3124" s="31">
        <v>814.71</v>
      </c>
      <c r="D3124" s="11">
        <f t="shared" si="585"/>
        <v>19.215179578997777</v>
      </c>
      <c r="E3124" s="2">
        <f t="shared" si="586"/>
        <v>-195.17838939857288</v>
      </c>
    </row>
    <row r="3125" spans="1:7" hidden="1" x14ac:dyDescent="0.25">
      <c r="A3125" s="18">
        <v>41505.867540245948</v>
      </c>
      <c r="B3125" s="31">
        <v>191.54</v>
      </c>
      <c r="C3125" s="31">
        <v>814.68</v>
      </c>
      <c r="D3125" s="11">
        <f t="shared" si="585"/>
        <v>19.22212402344303</v>
      </c>
      <c r="E3125" s="2">
        <f t="shared" si="586"/>
        <v>-195.24974515800204</v>
      </c>
    </row>
    <row r="3126" spans="1:7" hidden="1" x14ac:dyDescent="0.25">
      <c r="A3126" s="18">
        <v>41505.874484690394</v>
      </c>
      <c r="B3126" s="31">
        <v>191.56</v>
      </c>
      <c r="C3126" s="31">
        <v>814.92</v>
      </c>
      <c r="D3126" s="11">
        <f t="shared" si="585"/>
        <v>19.229068467888283</v>
      </c>
      <c r="E3126" s="2">
        <f t="shared" si="586"/>
        <v>-195.27013251783896</v>
      </c>
    </row>
    <row r="3127" spans="1:7" hidden="1" x14ac:dyDescent="0.25">
      <c r="A3127" s="18">
        <v>41505.881429134839</v>
      </c>
      <c r="B3127" s="31">
        <v>191.6</v>
      </c>
      <c r="C3127" s="31">
        <v>815.04</v>
      </c>
      <c r="D3127" s="11">
        <f t="shared" si="585"/>
        <v>19.236012912333535</v>
      </c>
      <c r="E3127" s="2">
        <f t="shared" si="586"/>
        <v>-195.31090723751274</v>
      </c>
      <c r="G3127" s="28"/>
    </row>
    <row r="3128" spans="1:7" x14ac:dyDescent="0.25">
      <c r="A3128" s="18">
        <v>41505.888373579284</v>
      </c>
      <c r="B3128" s="31">
        <v>191.64</v>
      </c>
      <c r="C3128" s="31">
        <v>815.26</v>
      </c>
      <c r="D3128" s="11">
        <f t="shared" si="585"/>
        <v>19.242957356778788</v>
      </c>
      <c r="E3128" s="2">
        <f t="shared" si="586"/>
        <v>-195.35168195718654</v>
      </c>
      <c r="G3128" s="28">
        <f t="shared" ref="G3128" si="595">A3128</f>
        <v>41505.888373579284</v>
      </c>
    </row>
    <row r="3129" spans="1:7" hidden="1" x14ac:dyDescent="0.25">
      <c r="A3129" s="18">
        <v>41505.895318023722</v>
      </c>
      <c r="B3129" s="31">
        <v>191.63</v>
      </c>
      <c r="C3129" s="31">
        <v>815.42</v>
      </c>
      <c r="D3129" s="11">
        <f t="shared" si="585"/>
        <v>19.249901801216765</v>
      </c>
      <c r="E3129" s="2">
        <f t="shared" si="586"/>
        <v>-195.3414882772681</v>
      </c>
    </row>
    <row r="3130" spans="1:7" hidden="1" x14ac:dyDescent="0.25">
      <c r="A3130" s="18">
        <v>41505.902262468167</v>
      </c>
      <c r="B3130" s="31">
        <v>191.66</v>
      </c>
      <c r="C3130" s="31">
        <v>815.51</v>
      </c>
      <c r="D3130" s="11">
        <f t="shared" si="585"/>
        <v>19.256846245662018</v>
      </c>
      <c r="E3130" s="2">
        <f t="shared" si="586"/>
        <v>-195.37206931702343</v>
      </c>
    </row>
    <row r="3131" spans="1:7" hidden="1" x14ac:dyDescent="0.25">
      <c r="A3131" s="18">
        <v>41505.909206912613</v>
      </c>
      <c r="B3131" s="31">
        <v>191.71</v>
      </c>
      <c r="C3131" s="31">
        <v>815.66</v>
      </c>
      <c r="D3131" s="11">
        <f t="shared" si="585"/>
        <v>19.263790690107271</v>
      </c>
      <c r="E3131" s="2">
        <f t="shared" si="586"/>
        <v>-195.42303771661571</v>
      </c>
    </row>
    <row r="3132" spans="1:7" hidden="1" x14ac:dyDescent="0.25">
      <c r="A3132" s="18">
        <v>41505.916151357058</v>
      </c>
      <c r="B3132" s="31">
        <v>191.77</v>
      </c>
      <c r="C3132" s="31">
        <v>815.77</v>
      </c>
      <c r="D3132" s="11">
        <f t="shared" si="585"/>
        <v>19.270735134552524</v>
      </c>
      <c r="E3132" s="2">
        <f t="shared" si="586"/>
        <v>-195.4841997961264</v>
      </c>
    </row>
    <row r="3133" spans="1:7" hidden="1" x14ac:dyDescent="0.25">
      <c r="A3133" s="18">
        <v>41505.923095801503</v>
      </c>
      <c r="B3133" s="31">
        <v>191.83</v>
      </c>
      <c r="C3133" s="31">
        <v>815.89</v>
      </c>
      <c r="D3133" s="11">
        <f t="shared" si="585"/>
        <v>19.277679578997777</v>
      </c>
      <c r="E3133" s="2">
        <f t="shared" si="586"/>
        <v>-195.54536187563713</v>
      </c>
      <c r="G3133" s="28"/>
    </row>
    <row r="3134" spans="1:7" x14ac:dyDescent="0.25">
      <c r="A3134" s="18">
        <v>41505.930040245948</v>
      </c>
      <c r="B3134" s="31">
        <v>191.57</v>
      </c>
      <c r="C3134" s="31">
        <v>814.71</v>
      </c>
      <c r="D3134" s="11">
        <f t="shared" si="585"/>
        <v>19.28462402344303</v>
      </c>
      <c r="E3134" s="2">
        <f t="shared" si="586"/>
        <v>-195.28032619775738</v>
      </c>
      <c r="G3134" s="28">
        <f t="shared" ref="G3134" si="596">A3134</f>
        <v>41505.930040245948</v>
      </c>
    </row>
    <row r="3135" spans="1:7" hidden="1" x14ac:dyDescent="0.25">
      <c r="A3135" s="18">
        <v>41505.936984690394</v>
      </c>
      <c r="B3135" s="31">
        <v>191.63</v>
      </c>
      <c r="C3135" s="31">
        <v>814.85</v>
      </c>
      <c r="D3135" s="11">
        <f t="shared" si="585"/>
        <v>19.291568467888283</v>
      </c>
      <c r="E3135" s="2">
        <f t="shared" si="586"/>
        <v>-195.3414882772681</v>
      </c>
    </row>
    <row r="3136" spans="1:7" hidden="1" x14ac:dyDescent="0.25">
      <c r="A3136" s="18">
        <v>41505.943929134839</v>
      </c>
      <c r="B3136" s="31">
        <v>191.68</v>
      </c>
      <c r="C3136" s="31">
        <v>814.86</v>
      </c>
      <c r="D3136" s="11">
        <f t="shared" si="585"/>
        <v>19.298512912333535</v>
      </c>
      <c r="E3136" s="2">
        <f t="shared" si="586"/>
        <v>-195.39245667686035</v>
      </c>
    </row>
    <row r="3137" spans="1:7" hidden="1" x14ac:dyDescent="0.25">
      <c r="A3137" s="18">
        <v>41505.950873579284</v>
      </c>
      <c r="B3137" s="31">
        <v>191.77</v>
      </c>
      <c r="C3137" s="31">
        <v>815.1</v>
      </c>
      <c r="D3137" s="11">
        <f t="shared" si="585"/>
        <v>19.305457356778788</v>
      </c>
      <c r="E3137" s="2">
        <f t="shared" si="586"/>
        <v>-195.4841997961264</v>
      </c>
    </row>
    <row r="3138" spans="1:7" hidden="1" x14ac:dyDescent="0.25">
      <c r="A3138" s="18">
        <v>41505.957818023722</v>
      </c>
      <c r="B3138" s="31">
        <v>191.8</v>
      </c>
      <c r="C3138" s="31">
        <v>815.11</v>
      </c>
      <c r="D3138" s="11">
        <f t="shared" si="585"/>
        <v>19.312401801216765</v>
      </c>
      <c r="E3138" s="2">
        <f t="shared" si="586"/>
        <v>-195.51478083588177</v>
      </c>
    </row>
    <row r="3139" spans="1:7" hidden="1" x14ac:dyDescent="0.25">
      <c r="A3139" s="18">
        <v>41505.964762468167</v>
      </c>
      <c r="B3139" s="31">
        <v>191.89</v>
      </c>
      <c r="C3139" s="31">
        <v>815.19</v>
      </c>
      <c r="D3139" s="11">
        <f t="shared" ref="D3139:D3145" si="597">A3139-$H$2</f>
        <v>19.319346245662018</v>
      </c>
      <c r="E3139" s="2">
        <f t="shared" ref="E3139:E3145" si="598">B3139/-0.981</f>
        <v>-195.60652395514779</v>
      </c>
      <c r="G3139" s="28"/>
    </row>
    <row r="3140" spans="1:7" x14ac:dyDescent="0.25">
      <c r="A3140" s="18">
        <v>41505.971706912613</v>
      </c>
      <c r="B3140" s="31">
        <v>191.94</v>
      </c>
      <c r="C3140" s="31">
        <v>815.19</v>
      </c>
      <c r="D3140" s="11">
        <f t="shared" si="597"/>
        <v>19.326290690107271</v>
      </c>
      <c r="E3140" s="2">
        <f t="shared" si="598"/>
        <v>-195.65749235474007</v>
      </c>
      <c r="G3140" s="28">
        <f t="shared" ref="G3140" si="599">A3140</f>
        <v>41505.971706912613</v>
      </c>
    </row>
    <row r="3141" spans="1:7" hidden="1" x14ac:dyDescent="0.25">
      <c r="A3141" s="18">
        <v>41505.978651357058</v>
      </c>
      <c r="B3141" s="31">
        <v>192</v>
      </c>
      <c r="C3141" s="31">
        <v>815.13</v>
      </c>
      <c r="D3141" s="11">
        <f t="shared" si="597"/>
        <v>19.333235134552524</v>
      </c>
      <c r="E3141" s="2">
        <f t="shared" si="598"/>
        <v>-195.71865443425077</v>
      </c>
    </row>
    <row r="3142" spans="1:7" hidden="1" x14ac:dyDescent="0.25">
      <c r="A3142" s="18">
        <v>41505.985595801503</v>
      </c>
      <c r="B3142" s="31">
        <v>192.08</v>
      </c>
      <c r="C3142" s="31">
        <v>815.15</v>
      </c>
      <c r="D3142" s="11">
        <f t="shared" si="597"/>
        <v>19.340179578997777</v>
      </c>
      <c r="E3142" s="2">
        <f t="shared" si="598"/>
        <v>-195.80020387359838</v>
      </c>
    </row>
    <row r="3143" spans="1:7" hidden="1" x14ac:dyDescent="0.25">
      <c r="A3143" s="18">
        <v>41505.992540245948</v>
      </c>
      <c r="B3143" s="31">
        <v>192.12</v>
      </c>
      <c r="C3143" s="31">
        <v>815.08</v>
      </c>
      <c r="D3143" s="11">
        <f t="shared" si="597"/>
        <v>19.34712402344303</v>
      </c>
      <c r="E3143" s="2">
        <f t="shared" si="598"/>
        <v>-195.84097859327218</v>
      </c>
    </row>
    <row r="3144" spans="1:7" hidden="1" x14ac:dyDescent="0.25">
      <c r="A3144" s="18">
        <v>41505.999484690394</v>
      </c>
      <c r="B3144" s="31">
        <v>192.19</v>
      </c>
      <c r="C3144" s="31">
        <v>815.02</v>
      </c>
      <c r="D3144" s="11">
        <f t="shared" si="597"/>
        <v>19.354068467888283</v>
      </c>
      <c r="E3144" s="2">
        <f t="shared" si="598"/>
        <v>-195.91233435270132</v>
      </c>
    </row>
    <row r="3145" spans="1:7" hidden="1" x14ac:dyDescent="0.25">
      <c r="A3145" s="18">
        <v>41506.006429134839</v>
      </c>
      <c r="B3145" s="31">
        <v>192.24</v>
      </c>
      <c r="C3145" s="31">
        <v>814.98</v>
      </c>
      <c r="D3145" s="11">
        <f t="shared" si="597"/>
        <v>19.361012912333535</v>
      </c>
      <c r="E3145" s="2">
        <f t="shared" si="598"/>
        <v>-195.9633027522936</v>
      </c>
      <c r="G3145" s="28"/>
    </row>
    <row r="3146" spans="1:7" x14ac:dyDescent="0.25">
      <c r="A3146" s="18">
        <v>41506.013373579284</v>
      </c>
      <c r="B3146" s="31">
        <v>192.31</v>
      </c>
      <c r="C3146" s="31">
        <v>814.91</v>
      </c>
      <c r="D3146" s="11">
        <f t="shared" ref="D3146:D3158" si="600">A3146-$H$2</f>
        <v>19.367957356778788</v>
      </c>
      <c r="E3146" s="2">
        <f t="shared" ref="E3146:E3158" si="601">B3146/-0.981</f>
        <v>-196.03465851172274</v>
      </c>
      <c r="G3146" s="28">
        <f t="shared" ref="G3146" si="602">A3146</f>
        <v>41506.013373579284</v>
      </c>
    </row>
    <row r="3147" spans="1:7" hidden="1" x14ac:dyDescent="0.25">
      <c r="A3147" s="18">
        <v>41506.020318023722</v>
      </c>
      <c r="B3147" s="31">
        <v>192.41</v>
      </c>
      <c r="C3147" s="31">
        <v>814.3</v>
      </c>
      <c r="D3147" s="11">
        <f t="shared" si="600"/>
        <v>19.374901801216765</v>
      </c>
      <c r="E3147" s="2">
        <f t="shared" si="601"/>
        <v>-196.13659531090724</v>
      </c>
    </row>
    <row r="3148" spans="1:7" hidden="1" x14ac:dyDescent="0.25">
      <c r="A3148" s="18">
        <v>41506.027262468167</v>
      </c>
      <c r="B3148" s="31">
        <v>192.43</v>
      </c>
      <c r="C3148" s="31">
        <v>812.83</v>
      </c>
      <c r="D3148" s="11">
        <f t="shared" si="600"/>
        <v>19.381846245662018</v>
      </c>
      <c r="E3148" s="2">
        <f t="shared" si="601"/>
        <v>-196.15698267074416</v>
      </c>
    </row>
    <row r="3149" spans="1:7" hidden="1" x14ac:dyDescent="0.25">
      <c r="A3149" s="18">
        <v>41506.034206912613</v>
      </c>
      <c r="B3149" s="31">
        <v>192.49</v>
      </c>
      <c r="C3149" s="31">
        <v>809.07</v>
      </c>
      <c r="D3149" s="11">
        <f t="shared" si="600"/>
        <v>19.388790690107271</v>
      </c>
      <c r="E3149" s="2">
        <f t="shared" si="601"/>
        <v>-196.21814475025485</v>
      </c>
    </row>
    <row r="3150" spans="1:7" hidden="1" x14ac:dyDescent="0.25">
      <c r="A3150" s="18">
        <v>41506.041151357058</v>
      </c>
      <c r="B3150" s="31">
        <v>192.57</v>
      </c>
      <c r="C3150" s="31">
        <v>804.12</v>
      </c>
      <c r="D3150" s="11">
        <f t="shared" si="600"/>
        <v>19.395735134552524</v>
      </c>
      <c r="E3150" s="2">
        <f t="shared" si="601"/>
        <v>-196.29969418960243</v>
      </c>
    </row>
    <row r="3151" spans="1:7" hidden="1" x14ac:dyDescent="0.25">
      <c r="A3151" s="18">
        <v>41506.048095801503</v>
      </c>
      <c r="B3151" s="31">
        <v>192.63</v>
      </c>
      <c r="C3151" s="31">
        <v>797.93</v>
      </c>
      <c r="D3151" s="11">
        <f t="shared" si="600"/>
        <v>19.402679578997777</v>
      </c>
      <c r="E3151" s="2">
        <f t="shared" si="601"/>
        <v>-196.36085626911316</v>
      </c>
      <c r="G3151" s="28"/>
    </row>
    <row r="3152" spans="1:7" x14ac:dyDescent="0.25">
      <c r="A3152" s="18">
        <v>41506.055040245948</v>
      </c>
      <c r="B3152" s="31">
        <v>192.68</v>
      </c>
      <c r="C3152" s="31">
        <v>790.15</v>
      </c>
      <c r="D3152" s="11">
        <f t="shared" si="600"/>
        <v>19.40962402344303</v>
      </c>
      <c r="E3152" s="2">
        <f t="shared" si="601"/>
        <v>-196.41182466870541</v>
      </c>
      <c r="G3152" s="28">
        <f t="shared" ref="G3152" si="603">A3152</f>
        <v>41506.055040245948</v>
      </c>
    </row>
    <row r="3153" spans="1:7" hidden="1" x14ac:dyDescent="0.25">
      <c r="A3153" s="18">
        <v>41506.061984690394</v>
      </c>
      <c r="B3153" s="31">
        <v>192.67</v>
      </c>
      <c r="C3153" s="31">
        <v>781.75</v>
      </c>
      <c r="D3153" s="11">
        <f t="shared" si="600"/>
        <v>19.416568467888283</v>
      </c>
      <c r="E3153" s="2">
        <f t="shared" si="601"/>
        <v>-196.40163098878693</v>
      </c>
    </row>
    <row r="3154" spans="1:7" hidden="1" x14ac:dyDescent="0.25">
      <c r="A3154" s="18">
        <v>41506.068929134839</v>
      </c>
      <c r="B3154" s="31">
        <v>192.81</v>
      </c>
      <c r="C3154" s="31">
        <v>768.14</v>
      </c>
      <c r="D3154" s="11">
        <f t="shared" si="600"/>
        <v>19.423512912333535</v>
      </c>
      <c r="E3154" s="2">
        <f t="shared" si="601"/>
        <v>-196.54434250764527</v>
      </c>
    </row>
    <row r="3155" spans="1:7" hidden="1" x14ac:dyDescent="0.25">
      <c r="A3155" s="18">
        <v>41506.075873579284</v>
      </c>
      <c r="B3155" s="31">
        <v>192.84</v>
      </c>
      <c r="C3155" s="31">
        <v>747.62</v>
      </c>
      <c r="D3155" s="11">
        <f t="shared" si="600"/>
        <v>19.430457356778788</v>
      </c>
      <c r="E3155" s="2">
        <f t="shared" si="601"/>
        <v>-196.57492354740063</v>
      </c>
    </row>
    <row r="3156" spans="1:7" hidden="1" x14ac:dyDescent="0.25">
      <c r="A3156" s="18">
        <v>41506.082818023722</v>
      </c>
      <c r="B3156" s="31">
        <v>192.94</v>
      </c>
      <c r="C3156" s="31">
        <v>720.13</v>
      </c>
      <c r="D3156" s="11">
        <f t="shared" si="600"/>
        <v>19.437401801216765</v>
      </c>
      <c r="E3156" s="2">
        <f t="shared" si="601"/>
        <v>-196.67686034658513</v>
      </c>
    </row>
    <row r="3157" spans="1:7" hidden="1" x14ac:dyDescent="0.25">
      <c r="A3157" s="18">
        <v>41506.089762468167</v>
      </c>
      <c r="B3157" s="31">
        <v>193</v>
      </c>
      <c r="C3157" s="31">
        <v>685.1</v>
      </c>
      <c r="D3157" s="11">
        <f t="shared" si="600"/>
        <v>19.444346245662018</v>
      </c>
      <c r="E3157" s="2">
        <f t="shared" si="601"/>
        <v>-196.73802242609582</v>
      </c>
      <c r="G3157" s="28"/>
    </row>
    <row r="3158" spans="1:7" x14ac:dyDescent="0.25">
      <c r="A3158" s="18">
        <v>41506.096706912613</v>
      </c>
      <c r="B3158" s="31">
        <v>193.05</v>
      </c>
      <c r="C3158" s="31">
        <v>641.03</v>
      </c>
      <c r="D3158" s="11">
        <f t="shared" si="600"/>
        <v>19.451290690107271</v>
      </c>
      <c r="E3158" s="2">
        <f t="shared" si="601"/>
        <v>-196.78899082568807</v>
      </c>
      <c r="G3158" s="28">
        <f t="shared" ref="G3158" si="604">A3158</f>
        <v>41506.096706912613</v>
      </c>
    </row>
    <row r="3159" spans="1:7" hidden="1" x14ac:dyDescent="0.25">
      <c r="A3159" s="18">
        <v>41506.103651357058</v>
      </c>
      <c r="B3159" s="31">
        <v>193.11</v>
      </c>
      <c r="C3159" s="31">
        <v>589.69000000000005</v>
      </c>
      <c r="D3159" s="11">
        <f t="shared" ref="D3159:D3222" si="605">A3159-$H$2</f>
        <v>19.458235134552524</v>
      </c>
      <c r="E3159" s="2">
        <f t="shared" ref="E3159:E3222" si="606">B3159/-0.981</f>
        <v>-196.8501529051988</v>
      </c>
    </row>
    <row r="3160" spans="1:7" hidden="1" x14ac:dyDescent="0.25">
      <c r="A3160" s="18">
        <v>41506.110595801503</v>
      </c>
      <c r="B3160" s="31">
        <v>193.19</v>
      </c>
      <c r="C3160" s="31">
        <v>529.69000000000005</v>
      </c>
      <c r="D3160" s="11">
        <f t="shared" si="605"/>
        <v>19.465179578997777</v>
      </c>
      <c r="E3160" s="2">
        <f t="shared" si="606"/>
        <v>-196.93170234454638</v>
      </c>
    </row>
    <row r="3161" spans="1:7" hidden="1" x14ac:dyDescent="0.25">
      <c r="A3161" s="18">
        <v>41506.117540245948</v>
      </c>
      <c r="B3161" s="31">
        <v>193.26</v>
      </c>
      <c r="C3161" s="31">
        <v>460.36</v>
      </c>
      <c r="D3161" s="11">
        <f t="shared" si="605"/>
        <v>19.47212402344303</v>
      </c>
      <c r="E3161" s="2">
        <f t="shared" si="606"/>
        <v>-197.00305810397552</v>
      </c>
    </row>
    <row r="3162" spans="1:7" hidden="1" x14ac:dyDescent="0.25">
      <c r="A3162" s="18">
        <v>41506.124484690394</v>
      </c>
      <c r="B3162" s="31">
        <v>193.3</v>
      </c>
      <c r="C3162" s="31">
        <v>382.56</v>
      </c>
      <c r="D3162" s="11">
        <f t="shared" si="605"/>
        <v>19.479068467888283</v>
      </c>
      <c r="E3162" s="2">
        <f t="shared" si="606"/>
        <v>-197.04383282364935</v>
      </c>
    </row>
    <row r="3163" spans="1:7" hidden="1" x14ac:dyDescent="0.25">
      <c r="A3163" s="18">
        <v>41506.131429134839</v>
      </c>
      <c r="B3163" s="31">
        <v>193.33</v>
      </c>
      <c r="C3163" s="31">
        <v>299.73</v>
      </c>
      <c r="D3163" s="11">
        <f t="shared" si="605"/>
        <v>19.486012912333535</v>
      </c>
      <c r="E3163" s="2">
        <f t="shared" si="606"/>
        <v>-197.07441386340471</v>
      </c>
      <c r="G3163" s="28"/>
    </row>
    <row r="3164" spans="1:7" x14ac:dyDescent="0.25">
      <c r="A3164" s="18">
        <v>41506.138373579284</v>
      </c>
      <c r="B3164" s="31">
        <v>193.44</v>
      </c>
      <c r="C3164" s="31">
        <v>216.35</v>
      </c>
      <c r="D3164" s="11">
        <f t="shared" si="605"/>
        <v>19.492957356778788</v>
      </c>
      <c r="E3164" s="2">
        <f t="shared" si="606"/>
        <v>-197.18654434250766</v>
      </c>
      <c r="G3164" s="28">
        <f t="shared" ref="G3164" si="607">A3164</f>
        <v>41506.138373579284</v>
      </c>
    </row>
    <row r="3165" spans="1:7" hidden="1" x14ac:dyDescent="0.25">
      <c r="A3165" s="18">
        <v>41506.145318023722</v>
      </c>
      <c r="B3165" s="31">
        <v>193.5</v>
      </c>
      <c r="C3165" s="31">
        <v>140.1</v>
      </c>
      <c r="D3165" s="11">
        <f t="shared" si="605"/>
        <v>19.499901801216765</v>
      </c>
      <c r="E3165" s="2">
        <f t="shared" si="606"/>
        <v>-197.24770642201835</v>
      </c>
    </row>
    <row r="3166" spans="1:7" hidden="1" x14ac:dyDescent="0.25">
      <c r="A3166" s="18">
        <v>41506.152262468167</v>
      </c>
      <c r="B3166" s="31">
        <v>193.52</v>
      </c>
      <c r="C3166" s="31">
        <v>81.319999999999993</v>
      </c>
      <c r="D3166" s="11">
        <f t="shared" si="605"/>
        <v>19.506846245662018</v>
      </c>
      <c r="E3166" s="2">
        <f t="shared" si="606"/>
        <v>-197.26809378185527</v>
      </c>
    </row>
    <row r="3167" spans="1:7" hidden="1" x14ac:dyDescent="0.25">
      <c r="A3167" s="18">
        <v>41506.159206912613</v>
      </c>
      <c r="B3167" s="31">
        <v>193.63</v>
      </c>
      <c r="C3167" s="31">
        <v>43.11</v>
      </c>
      <c r="D3167" s="11">
        <f t="shared" si="605"/>
        <v>19.513790690107271</v>
      </c>
      <c r="E3167" s="2">
        <f t="shared" si="606"/>
        <v>-197.38022426095822</v>
      </c>
    </row>
    <row r="3168" spans="1:7" hidden="1" x14ac:dyDescent="0.25">
      <c r="A3168" s="18">
        <v>41506.166151357058</v>
      </c>
      <c r="B3168" s="31">
        <v>193.67</v>
      </c>
      <c r="C3168" s="31">
        <v>21.84</v>
      </c>
      <c r="D3168" s="11">
        <f t="shared" si="605"/>
        <v>19.520735134552524</v>
      </c>
      <c r="E3168" s="2">
        <f t="shared" si="606"/>
        <v>-197.42099898063199</v>
      </c>
    </row>
    <row r="3169" spans="1:7" hidden="1" x14ac:dyDescent="0.25">
      <c r="A3169" s="18">
        <v>41506.173095801503</v>
      </c>
      <c r="B3169" s="31">
        <v>193.76</v>
      </c>
      <c r="C3169" s="31">
        <v>11.81</v>
      </c>
      <c r="D3169" s="11">
        <f t="shared" si="605"/>
        <v>19.527679578997777</v>
      </c>
      <c r="E3169" s="2">
        <f t="shared" si="606"/>
        <v>-197.51274209989805</v>
      </c>
      <c r="G3169" s="28"/>
    </row>
    <row r="3170" spans="1:7" x14ac:dyDescent="0.25">
      <c r="A3170" s="18">
        <v>41506.180040245948</v>
      </c>
      <c r="B3170" s="31">
        <v>193.8</v>
      </c>
      <c r="C3170" s="31">
        <v>7.67</v>
      </c>
      <c r="D3170" s="11">
        <f t="shared" si="605"/>
        <v>19.53462402344303</v>
      </c>
      <c r="E3170" s="2">
        <f t="shared" si="606"/>
        <v>-197.55351681957188</v>
      </c>
      <c r="G3170" s="28">
        <f t="shared" ref="G3170" si="608">A3170</f>
        <v>41506.180040245948</v>
      </c>
    </row>
    <row r="3171" spans="1:7" hidden="1" x14ac:dyDescent="0.25">
      <c r="A3171" s="18">
        <v>41506.186984690394</v>
      </c>
      <c r="B3171" s="31">
        <v>193.85</v>
      </c>
      <c r="C3171" s="31">
        <v>6.03</v>
      </c>
      <c r="D3171" s="11">
        <f t="shared" si="605"/>
        <v>19.541568467888283</v>
      </c>
      <c r="E3171" s="2">
        <f t="shared" si="606"/>
        <v>-197.6044852191641</v>
      </c>
    </row>
    <row r="3172" spans="1:7" hidden="1" x14ac:dyDescent="0.25">
      <c r="A3172" s="18">
        <v>41506.193929134839</v>
      </c>
      <c r="B3172" s="31">
        <v>193.92</v>
      </c>
      <c r="C3172" s="31">
        <v>5.42</v>
      </c>
      <c r="D3172" s="11">
        <f t="shared" si="605"/>
        <v>19.548512912333535</v>
      </c>
      <c r="E3172" s="2">
        <f t="shared" si="606"/>
        <v>-197.67584097859327</v>
      </c>
    </row>
    <row r="3173" spans="1:7" hidden="1" x14ac:dyDescent="0.25">
      <c r="A3173" s="18">
        <v>41506.200873579284</v>
      </c>
      <c r="B3173" s="31">
        <v>193.98</v>
      </c>
      <c r="C3173" s="31">
        <v>5.18</v>
      </c>
      <c r="D3173" s="11">
        <f t="shared" si="605"/>
        <v>19.555457356778788</v>
      </c>
      <c r="E3173" s="2">
        <f t="shared" si="606"/>
        <v>-197.73700305810397</v>
      </c>
    </row>
    <row r="3174" spans="1:7" hidden="1" x14ac:dyDescent="0.25">
      <c r="A3174" s="18">
        <v>41506.207818023722</v>
      </c>
      <c r="B3174" s="31">
        <v>194.01</v>
      </c>
      <c r="C3174" s="31">
        <v>5.13</v>
      </c>
      <c r="D3174" s="11">
        <f t="shared" si="605"/>
        <v>19.562401801216765</v>
      </c>
      <c r="E3174" s="2">
        <f t="shared" si="606"/>
        <v>-197.76758409785933</v>
      </c>
    </row>
    <row r="3175" spans="1:7" hidden="1" x14ac:dyDescent="0.25">
      <c r="A3175" s="18">
        <v>41506.214762468167</v>
      </c>
      <c r="B3175" s="31">
        <v>194.05</v>
      </c>
      <c r="C3175" s="31">
        <v>4.95</v>
      </c>
      <c r="D3175" s="11">
        <f t="shared" si="605"/>
        <v>19.569346245662018</v>
      </c>
      <c r="E3175" s="2">
        <f t="shared" si="606"/>
        <v>-197.80835881753313</v>
      </c>
      <c r="G3175" s="28"/>
    </row>
    <row r="3176" spans="1:7" x14ac:dyDescent="0.25">
      <c r="A3176" s="18">
        <v>41506.221706912613</v>
      </c>
      <c r="B3176" s="31">
        <v>194.15</v>
      </c>
      <c r="C3176" s="31">
        <v>4.8600000000000003</v>
      </c>
      <c r="D3176" s="11">
        <f t="shared" si="605"/>
        <v>19.576290690107271</v>
      </c>
      <c r="E3176" s="2">
        <f t="shared" si="606"/>
        <v>-197.91029561671763</v>
      </c>
      <c r="G3176" s="28">
        <f t="shared" ref="G3176" si="609">A3176</f>
        <v>41506.221706912613</v>
      </c>
    </row>
    <row r="3177" spans="1:7" hidden="1" x14ac:dyDescent="0.25">
      <c r="A3177" s="18">
        <v>41506.228651357058</v>
      </c>
      <c r="B3177" s="31">
        <v>194.18</v>
      </c>
      <c r="C3177" s="31">
        <v>4.8600000000000003</v>
      </c>
      <c r="D3177" s="11">
        <f t="shared" si="605"/>
        <v>19.583235134552524</v>
      </c>
      <c r="E3177" s="2">
        <f t="shared" si="606"/>
        <v>-197.94087665647299</v>
      </c>
    </row>
    <row r="3178" spans="1:7" hidden="1" x14ac:dyDescent="0.25">
      <c r="A3178" s="18">
        <v>41506.235595801503</v>
      </c>
      <c r="B3178" s="31">
        <v>194.29</v>
      </c>
      <c r="C3178" s="31">
        <v>4.83</v>
      </c>
      <c r="D3178" s="11">
        <f t="shared" si="605"/>
        <v>19.590179578997777</v>
      </c>
      <c r="E3178" s="2">
        <f t="shared" si="606"/>
        <v>-198.05300713557594</v>
      </c>
    </row>
    <row r="3179" spans="1:7" hidden="1" x14ac:dyDescent="0.25">
      <c r="A3179" s="18">
        <v>41506.242540245948</v>
      </c>
      <c r="B3179" s="31">
        <v>194.35</v>
      </c>
      <c r="C3179" s="31">
        <v>4.72</v>
      </c>
      <c r="D3179" s="11">
        <f t="shared" si="605"/>
        <v>19.59712402344303</v>
      </c>
      <c r="E3179" s="2">
        <f t="shared" si="606"/>
        <v>-198.11416921508663</v>
      </c>
    </row>
    <row r="3180" spans="1:7" hidden="1" x14ac:dyDescent="0.25">
      <c r="A3180" s="18">
        <v>41506.249484690394</v>
      </c>
      <c r="B3180" s="31">
        <v>194.4</v>
      </c>
      <c r="C3180" s="31">
        <v>4.6900000000000004</v>
      </c>
      <c r="D3180" s="11">
        <f t="shared" si="605"/>
        <v>19.604068467888283</v>
      </c>
      <c r="E3180" s="2">
        <f t="shared" si="606"/>
        <v>-198.16513761467891</v>
      </c>
    </row>
    <row r="3181" spans="1:7" hidden="1" x14ac:dyDescent="0.25">
      <c r="A3181" s="18">
        <v>41506.256429134839</v>
      </c>
      <c r="B3181" s="31">
        <v>194.45</v>
      </c>
      <c r="C3181" s="31">
        <v>4.67</v>
      </c>
      <c r="D3181" s="11">
        <f t="shared" si="605"/>
        <v>19.611012912333535</v>
      </c>
      <c r="E3181" s="2">
        <f t="shared" si="606"/>
        <v>-198.21610601427113</v>
      </c>
      <c r="G3181" s="28"/>
    </row>
    <row r="3182" spans="1:7" x14ac:dyDescent="0.25">
      <c r="A3182" s="18">
        <v>41506.263373579284</v>
      </c>
      <c r="B3182" s="31">
        <v>194.51</v>
      </c>
      <c r="C3182" s="31">
        <v>4.66</v>
      </c>
      <c r="D3182" s="11">
        <f t="shared" si="605"/>
        <v>19.617957356778788</v>
      </c>
      <c r="E3182" s="2">
        <f t="shared" si="606"/>
        <v>-198.27726809378186</v>
      </c>
      <c r="G3182" s="28">
        <f t="shared" ref="G3182" si="610">A3182</f>
        <v>41506.263373579284</v>
      </c>
    </row>
    <row r="3183" spans="1:7" hidden="1" x14ac:dyDescent="0.25">
      <c r="A3183" s="18">
        <v>41506.270318023722</v>
      </c>
      <c r="B3183" s="31">
        <v>194.59</v>
      </c>
      <c r="C3183" s="31">
        <v>4.62</v>
      </c>
      <c r="D3183" s="11">
        <f t="shared" si="605"/>
        <v>19.624901801216765</v>
      </c>
      <c r="E3183" s="2">
        <f t="shared" si="606"/>
        <v>-198.35881753312947</v>
      </c>
    </row>
    <row r="3184" spans="1:7" hidden="1" x14ac:dyDescent="0.25">
      <c r="A3184" s="18">
        <v>41506.277262468167</v>
      </c>
      <c r="B3184" s="31">
        <v>194.65</v>
      </c>
      <c r="C3184" s="31">
        <v>4.57</v>
      </c>
      <c r="D3184" s="11">
        <f t="shared" si="605"/>
        <v>19.631846245662018</v>
      </c>
      <c r="E3184" s="2">
        <f t="shared" si="606"/>
        <v>-198.41997961264016</v>
      </c>
    </row>
    <row r="3185" spans="1:7" hidden="1" x14ac:dyDescent="0.25">
      <c r="A3185" s="18">
        <v>41506.284206912613</v>
      </c>
      <c r="B3185" s="31">
        <v>194.73</v>
      </c>
      <c r="C3185" s="31">
        <v>4.5</v>
      </c>
      <c r="D3185" s="11">
        <f t="shared" si="605"/>
        <v>19.638790690107271</v>
      </c>
      <c r="E3185" s="2">
        <f t="shared" si="606"/>
        <v>-198.50152905198777</v>
      </c>
    </row>
    <row r="3186" spans="1:7" hidden="1" x14ac:dyDescent="0.25">
      <c r="A3186" s="18">
        <v>41506.291151357058</v>
      </c>
      <c r="B3186" s="31">
        <v>194.77</v>
      </c>
      <c r="C3186" s="31">
        <v>4.5199999999999996</v>
      </c>
      <c r="D3186" s="11">
        <f t="shared" si="605"/>
        <v>19.645735134552524</v>
      </c>
      <c r="E3186" s="2">
        <f t="shared" si="606"/>
        <v>-198.54230377166158</v>
      </c>
    </row>
    <row r="3187" spans="1:7" hidden="1" x14ac:dyDescent="0.25">
      <c r="A3187" s="18">
        <v>41506.298095801503</v>
      </c>
      <c r="B3187" s="31">
        <v>194.87</v>
      </c>
      <c r="C3187" s="31">
        <v>4.5</v>
      </c>
      <c r="D3187" s="11">
        <f t="shared" si="605"/>
        <v>19.652679578997777</v>
      </c>
      <c r="E3187" s="2">
        <f t="shared" si="606"/>
        <v>-198.64424057084608</v>
      </c>
      <c r="G3187" s="28"/>
    </row>
    <row r="3188" spans="1:7" x14ac:dyDescent="0.25">
      <c r="A3188" s="18">
        <v>41506.305040245948</v>
      </c>
      <c r="B3188" s="31">
        <v>194.93</v>
      </c>
      <c r="C3188" s="31">
        <v>4.4400000000000004</v>
      </c>
      <c r="D3188" s="11">
        <f t="shared" si="605"/>
        <v>19.65962402344303</v>
      </c>
      <c r="E3188" s="2">
        <f t="shared" si="606"/>
        <v>-198.7054026503568</v>
      </c>
      <c r="G3188" s="28">
        <f t="shared" ref="G3188" si="611">A3188</f>
        <v>41506.305040245948</v>
      </c>
    </row>
    <row r="3189" spans="1:7" hidden="1" x14ac:dyDescent="0.25">
      <c r="A3189" s="18">
        <v>41506.311984690394</v>
      </c>
      <c r="B3189" s="31">
        <v>194.99</v>
      </c>
      <c r="C3189" s="31">
        <v>4.45</v>
      </c>
      <c r="D3189" s="11">
        <f t="shared" si="605"/>
        <v>19.666568467888283</v>
      </c>
      <c r="E3189" s="2">
        <f t="shared" si="606"/>
        <v>-198.7665647298675</v>
      </c>
    </row>
    <row r="3190" spans="1:7" hidden="1" x14ac:dyDescent="0.25">
      <c r="A3190" s="18">
        <v>41506.318929134839</v>
      </c>
      <c r="B3190" s="31">
        <v>195.06</v>
      </c>
      <c r="C3190" s="31">
        <v>4.41</v>
      </c>
      <c r="D3190" s="11">
        <f t="shared" si="605"/>
        <v>19.673512912333535</v>
      </c>
      <c r="E3190" s="2">
        <f t="shared" si="606"/>
        <v>-198.83792048929664</v>
      </c>
    </row>
    <row r="3191" spans="1:7" hidden="1" x14ac:dyDescent="0.25">
      <c r="A3191" s="18">
        <v>41506.325873579284</v>
      </c>
      <c r="B3191" s="31">
        <v>195.05</v>
      </c>
      <c r="C3191" s="31">
        <v>4.4000000000000004</v>
      </c>
      <c r="D3191" s="11">
        <f t="shared" si="605"/>
        <v>19.680457356778788</v>
      </c>
      <c r="E3191" s="2">
        <f t="shared" si="606"/>
        <v>-198.82772680937819</v>
      </c>
    </row>
    <row r="3192" spans="1:7" hidden="1" x14ac:dyDescent="0.25">
      <c r="A3192" s="18">
        <v>41506.332818023722</v>
      </c>
      <c r="B3192" s="31">
        <v>195.13</v>
      </c>
      <c r="C3192" s="31">
        <v>4.41</v>
      </c>
      <c r="D3192" s="11">
        <f t="shared" si="605"/>
        <v>19.687401801216765</v>
      </c>
      <c r="E3192" s="2">
        <f t="shared" si="606"/>
        <v>-198.9092762487258</v>
      </c>
    </row>
    <row r="3193" spans="1:7" hidden="1" x14ac:dyDescent="0.25">
      <c r="A3193" s="18">
        <v>41506.339762468167</v>
      </c>
      <c r="B3193" s="31">
        <v>195.15</v>
      </c>
      <c r="C3193" s="31">
        <v>4.37</v>
      </c>
      <c r="D3193" s="11">
        <f t="shared" si="605"/>
        <v>19.694346245662018</v>
      </c>
      <c r="E3193" s="2">
        <f t="shared" si="606"/>
        <v>-198.92966360856269</v>
      </c>
      <c r="G3193" s="28"/>
    </row>
    <row r="3194" spans="1:7" x14ac:dyDescent="0.25">
      <c r="A3194" s="18">
        <v>41506.346706912613</v>
      </c>
      <c r="B3194" s="31">
        <v>195.25</v>
      </c>
      <c r="C3194" s="31">
        <v>4.34</v>
      </c>
      <c r="D3194" s="11">
        <f t="shared" si="605"/>
        <v>19.701290690107271</v>
      </c>
      <c r="E3194" s="2">
        <f t="shared" si="606"/>
        <v>-199.03160040774719</v>
      </c>
      <c r="G3194" s="28">
        <f t="shared" ref="G3194" si="612">A3194</f>
        <v>41506.346706912613</v>
      </c>
    </row>
    <row r="3195" spans="1:7" hidden="1" x14ac:dyDescent="0.25">
      <c r="A3195" s="18">
        <v>41506.353651357058</v>
      </c>
      <c r="B3195" s="31">
        <v>195.25</v>
      </c>
      <c r="C3195" s="31">
        <v>4.3499999999999996</v>
      </c>
      <c r="D3195" s="11">
        <f t="shared" si="605"/>
        <v>19.708235134552524</v>
      </c>
      <c r="E3195" s="2">
        <f t="shared" si="606"/>
        <v>-199.03160040774719</v>
      </c>
    </row>
    <row r="3196" spans="1:7" hidden="1" x14ac:dyDescent="0.25">
      <c r="A3196" s="18">
        <v>41506.360595801503</v>
      </c>
      <c r="B3196" s="31">
        <v>195.32</v>
      </c>
      <c r="C3196" s="31">
        <v>4.32</v>
      </c>
      <c r="D3196" s="11">
        <f t="shared" si="605"/>
        <v>19.715179578997777</v>
      </c>
      <c r="E3196" s="2">
        <f t="shared" si="606"/>
        <v>-199.10295616717636</v>
      </c>
    </row>
    <row r="3197" spans="1:7" hidden="1" x14ac:dyDescent="0.25">
      <c r="A3197" s="18">
        <v>41506.367540245948</v>
      </c>
      <c r="B3197" s="31">
        <v>195.35</v>
      </c>
      <c r="C3197" s="31">
        <v>4.32</v>
      </c>
      <c r="D3197" s="11">
        <f t="shared" si="605"/>
        <v>19.72212402344303</v>
      </c>
      <c r="E3197" s="2">
        <f t="shared" si="606"/>
        <v>-199.13353720693169</v>
      </c>
    </row>
    <row r="3198" spans="1:7" hidden="1" x14ac:dyDescent="0.25">
      <c r="A3198" s="18">
        <v>41506.374484690394</v>
      </c>
      <c r="B3198" s="31">
        <v>195.42</v>
      </c>
      <c r="C3198" s="31">
        <v>4.33</v>
      </c>
      <c r="D3198" s="11">
        <f t="shared" si="605"/>
        <v>19.729068467888283</v>
      </c>
      <c r="E3198" s="2">
        <f t="shared" si="606"/>
        <v>-199.20489296636086</v>
      </c>
    </row>
    <row r="3199" spans="1:7" hidden="1" x14ac:dyDescent="0.25">
      <c r="A3199" s="18">
        <v>41506.381429134839</v>
      </c>
      <c r="B3199" s="31">
        <v>195.48</v>
      </c>
      <c r="C3199" s="31">
        <v>4.3</v>
      </c>
      <c r="D3199" s="11">
        <f t="shared" si="605"/>
        <v>19.736012912333535</v>
      </c>
      <c r="E3199" s="2">
        <f t="shared" si="606"/>
        <v>-199.26605504587155</v>
      </c>
      <c r="G3199" s="28"/>
    </row>
    <row r="3200" spans="1:7" x14ac:dyDescent="0.25">
      <c r="A3200" s="18">
        <v>41506.388373579284</v>
      </c>
      <c r="B3200" s="31">
        <v>195.54</v>
      </c>
      <c r="C3200" s="31">
        <v>4.29</v>
      </c>
      <c r="D3200" s="11">
        <f t="shared" si="605"/>
        <v>19.742957356778788</v>
      </c>
      <c r="E3200" s="2">
        <f t="shared" si="606"/>
        <v>-199.32721712538225</v>
      </c>
      <c r="G3200" s="28">
        <f t="shared" ref="G3200" si="613">A3200</f>
        <v>41506.388373579284</v>
      </c>
    </row>
    <row r="3201" spans="1:7" hidden="1" x14ac:dyDescent="0.25">
      <c r="A3201" s="18">
        <v>41506.395318023722</v>
      </c>
      <c r="B3201" s="31">
        <v>195.58</v>
      </c>
      <c r="C3201" s="31">
        <v>4.28</v>
      </c>
      <c r="D3201" s="11">
        <f t="shared" si="605"/>
        <v>19.749901801216765</v>
      </c>
      <c r="E3201" s="2">
        <f t="shared" si="606"/>
        <v>-199.36799184505608</v>
      </c>
    </row>
    <row r="3202" spans="1:7" hidden="1" x14ac:dyDescent="0.25">
      <c r="A3202" s="18">
        <v>41506.402262468167</v>
      </c>
      <c r="B3202" s="31">
        <v>195.67</v>
      </c>
      <c r="C3202" s="31">
        <v>4.26</v>
      </c>
      <c r="D3202" s="11">
        <f t="shared" si="605"/>
        <v>19.756846245662018</v>
      </c>
      <c r="E3202" s="2">
        <f t="shared" si="606"/>
        <v>-199.45973496432211</v>
      </c>
    </row>
    <row r="3203" spans="1:7" hidden="1" x14ac:dyDescent="0.25">
      <c r="A3203" s="18">
        <v>41506.409206912613</v>
      </c>
      <c r="B3203" s="31">
        <v>195.71</v>
      </c>
      <c r="C3203" s="31">
        <v>4.2699999999999996</v>
      </c>
      <c r="D3203" s="11">
        <f t="shared" si="605"/>
        <v>19.763790690107271</v>
      </c>
      <c r="E3203" s="2">
        <f t="shared" si="606"/>
        <v>-199.50050968399594</v>
      </c>
    </row>
    <row r="3204" spans="1:7" hidden="1" x14ac:dyDescent="0.25">
      <c r="A3204" s="18">
        <v>41506.416151357058</v>
      </c>
      <c r="B3204" s="31">
        <v>195.73</v>
      </c>
      <c r="C3204" s="31">
        <v>4.2699999999999996</v>
      </c>
      <c r="D3204" s="11">
        <f t="shared" si="605"/>
        <v>19.770735134552524</v>
      </c>
      <c r="E3204" s="2">
        <f t="shared" si="606"/>
        <v>-199.5208970438328</v>
      </c>
    </row>
    <row r="3205" spans="1:7" hidden="1" x14ac:dyDescent="0.25">
      <c r="A3205" s="18">
        <v>41506.423095801503</v>
      </c>
      <c r="B3205" s="31">
        <v>195.81</v>
      </c>
      <c r="C3205" s="31">
        <v>4.26</v>
      </c>
      <c r="D3205" s="11">
        <f t="shared" si="605"/>
        <v>19.777679578997777</v>
      </c>
      <c r="E3205" s="2">
        <f t="shared" si="606"/>
        <v>-199.60244648318044</v>
      </c>
      <c r="G3205" s="28"/>
    </row>
    <row r="3206" spans="1:7" x14ac:dyDescent="0.25">
      <c r="A3206" s="18">
        <v>41506.430040245948</v>
      </c>
      <c r="B3206" s="31">
        <v>195.83</v>
      </c>
      <c r="C3206" s="31">
        <v>4.26</v>
      </c>
      <c r="D3206" s="11">
        <f t="shared" si="605"/>
        <v>19.78462402344303</v>
      </c>
      <c r="E3206" s="2">
        <f t="shared" si="606"/>
        <v>-199.62283384301733</v>
      </c>
      <c r="G3206" s="28">
        <f t="shared" ref="G3206" si="614">A3206</f>
        <v>41506.430040245948</v>
      </c>
    </row>
    <row r="3207" spans="1:7" hidden="1" x14ac:dyDescent="0.25">
      <c r="A3207" s="18">
        <v>41506.436984690394</v>
      </c>
      <c r="B3207" s="31">
        <v>195.83</v>
      </c>
      <c r="C3207" s="31">
        <v>4.3499999999999996</v>
      </c>
      <c r="D3207" s="11">
        <f t="shared" si="605"/>
        <v>19.791568467888283</v>
      </c>
      <c r="E3207" s="2">
        <f t="shared" si="606"/>
        <v>-199.62283384301733</v>
      </c>
    </row>
    <row r="3208" spans="1:7" hidden="1" x14ac:dyDescent="0.25">
      <c r="A3208" s="18">
        <v>41506.443929134839</v>
      </c>
      <c r="B3208" s="31">
        <v>196.05</v>
      </c>
      <c r="C3208" s="31">
        <v>4.2300000000000004</v>
      </c>
      <c r="D3208" s="11">
        <f t="shared" si="605"/>
        <v>19.798512912333535</v>
      </c>
      <c r="E3208" s="2">
        <f t="shared" si="606"/>
        <v>-199.84709480122325</v>
      </c>
    </row>
    <row r="3209" spans="1:7" hidden="1" x14ac:dyDescent="0.25">
      <c r="A3209" s="18">
        <v>41506.450873579284</v>
      </c>
      <c r="B3209" s="31">
        <v>196.09</v>
      </c>
      <c r="C3209" s="31">
        <v>4.24</v>
      </c>
      <c r="D3209" s="11">
        <f t="shared" si="605"/>
        <v>19.805457356778788</v>
      </c>
      <c r="E3209" s="2">
        <f t="shared" si="606"/>
        <v>-199.88786952089706</v>
      </c>
    </row>
    <row r="3210" spans="1:7" hidden="1" x14ac:dyDescent="0.25">
      <c r="A3210" s="18">
        <v>41506.457818023722</v>
      </c>
      <c r="B3210" s="31">
        <v>196.14</v>
      </c>
      <c r="C3210" s="31">
        <v>4.2300000000000004</v>
      </c>
      <c r="D3210" s="11">
        <f t="shared" si="605"/>
        <v>19.812401801216765</v>
      </c>
      <c r="E3210" s="2">
        <f t="shared" si="606"/>
        <v>-199.93883792048928</v>
      </c>
    </row>
    <row r="3211" spans="1:7" hidden="1" x14ac:dyDescent="0.25">
      <c r="A3211" s="18">
        <v>41506.464762468167</v>
      </c>
      <c r="B3211" s="31">
        <v>196.17</v>
      </c>
      <c r="C3211" s="31">
        <v>4.2300000000000004</v>
      </c>
      <c r="D3211" s="11">
        <f t="shared" si="605"/>
        <v>19.819346245662018</v>
      </c>
      <c r="E3211" s="2">
        <f t="shared" si="606"/>
        <v>-199.96941896024464</v>
      </c>
      <c r="G3211" s="28"/>
    </row>
    <row r="3212" spans="1:7" x14ac:dyDescent="0.25">
      <c r="A3212" s="18">
        <v>41506.471706912613</v>
      </c>
      <c r="B3212" s="31">
        <v>196.23</v>
      </c>
      <c r="C3212" s="31">
        <v>4.29</v>
      </c>
      <c r="D3212" s="11">
        <f t="shared" si="605"/>
        <v>19.826290690107271</v>
      </c>
      <c r="E3212" s="2">
        <f t="shared" si="606"/>
        <v>-200.03058103975533</v>
      </c>
      <c r="G3212" s="28">
        <f t="shared" ref="G3212" si="615">A3212</f>
        <v>41506.471706912613</v>
      </c>
    </row>
    <row r="3213" spans="1:7" hidden="1" x14ac:dyDescent="0.25">
      <c r="A3213" s="18">
        <v>41506.478651357058</v>
      </c>
      <c r="B3213" s="31">
        <v>196.37</v>
      </c>
      <c r="C3213" s="31">
        <v>4.2</v>
      </c>
      <c r="D3213" s="11">
        <f t="shared" si="605"/>
        <v>19.833235134552524</v>
      </c>
      <c r="E3213" s="2">
        <f t="shared" si="606"/>
        <v>-200.17329255861367</v>
      </c>
    </row>
    <row r="3214" spans="1:7" hidden="1" x14ac:dyDescent="0.25">
      <c r="A3214" s="18">
        <v>41506.485595801503</v>
      </c>
      <c r="B3214" s="31">
        <v>196.43</v>
      </c>
      <c r="C3214" s="31">
        <v>4.1900000000000004</v>
      </c>
      <c r="D3214" s="11">
        <f t="shared" si="605"/>
        <v>19.840179578997777</v>
      </c>
      <c r="E3214" s="2">
        <f t="shared" si="606"/>
        <v>-200.23445463812436</v>
      </c>
    </row>
    <row r="3215" spans="1:7" hidden="1" x14ac:dyDescent="0.25">
      <c r="A3215" s="18">
        <v>41506.492540245948</v>
      </c>
      <c r="B3215" s="31">
        <v>196.42</v>
      </c>
      <c r="C3215" s="31">
        <v>4.1900000000000004</v>
      </c>
      <c r="D3215" s="11">
        <f t="shared" si="605"/>
        <v>19.84712402344303</v>
      </c>
      <c r="E3215" s="2">
        <f t="shared" si="606"/>
        <v>-200.22426095820589</v>
      </c>
    </row>
    <row r="3216" spans="1:7" hidden="1" x14ac:dyDescent="0.25">
      <c r="A3216" s="18">
        <v>41506.499484690394</v>
      </c>
      <c r="B3216" s="31">
        <v>196.55</v>
      </c>
      <c r="C3216" s="31">
        <v>4.2300000000000004</v>
      </c>
      <c r="D3216" s="11">
        <f t="shared" si="605"/>
        <v>19.854068467888283</v>
      </c>
      <c r="E3216" s="2">
        <f t="shared" si="606"/>
        <v>-200.35677879714578</v>
      </c>
    </row>
    <row r="3217" spans="1:7" hidden="1" x14ac:dyDescent="0.25">
      <c r="A3217" s="18">
        <v>41506.506429134839</v>
      </c>
      <c r="B3217" s="31">
        <v>196.64</v>
      </c>
      <c r="C3217" s="31">
        <v>4.18</v>
      </c>
      <c r="D3217" s="11">
        <f t="shared" si="605"/>
        <v>19.861012912333535</v>
      </c>
      <c r="E3217" s="2">
        <f t="shared" si="606"/>
        <v>-200.44852191641181</v>
      </c>
      <c r="G3217" s="28"/>
    </row>
    <row r="3218" spans="1:7" x14ac:dyDescent="0.25">
      <c r="A3218" s="18">
        <v>41506.513373579284</v>
      </c>
      <c r="B3218" s="31">
        <v>196.66</v>
      </c>
      <c r="C3218" s="31">
        <v>4.18</v>
      </c>
      <c r="D3218" s="11">
        <f t="shared" si="605"/>
        <v>19.867957356778788</v>
      </c>
      <c r="E3218" s="2">
        <f t="shared" si="606"/>
        <v>-200.46890927624872</v>
      </c>
      <c r="G3218" s="28">
        <f t="shared" ref="G3218" si="616">A3218</f>
        <v>41506.513373579284</v>
      </c>
    </row>
    <row r="3219" spans="1:7" hidden="1" x14ac:dyDescent="0.25">
      <c r="A3219" s="18">
        <v>41506.520318023722</v>
      </c>
      <c r="B3219" s="31">
        <v>196.69</v>
      </c>
      <c r="C3219" s="31">
        <v>4.2300000000000004</v>
      </c>
      <c r="D3219" s="11">
        <f t="shared" si="605"/>
        <v>19.874901801216765</v>
      </c>
      <c r="E3219" s="2">
        <f t="shared" si="606"/>
        <v>-200.49949031600408</v>
      </c>
    </row>
    <row r="3220" spans="1:7" hidden="1" x14ac:dyDescent="0.25">
      <c r="A3220" s="18">
        <v>41506.527262468167</v>
      </c>
      <c r="B3220" s="31">
        <v>196.85</v>
      </c>
      <c r="C3220" s="31">
        <v>4.1500000000000004</v>
      </c>
      <c r="D3220" s="11">
        <f t="shared" si="605"/>
        <v>19.881846245662018</v>
      </c>
      <c r="E3220" s="2">
        <f t="shared" si="606"/>
        <v>-200.66258919469928</v>
      </c>
    </row>
    <row r="3221" spans="1:7" hidden="1" x14ac:dyDescent="0.25">
      <c r="A3221" s="18">
        <v>41506.534206912613</v>
      </c>
      <c r="B3221" s="31">
        <v>196.82</v>
      </c>
      <c r="C3221" s="31">
        <v>4.1500000000000004</v>
      </c>
      <c r="D3221" s="11">
        <f t="shared" si="605"/>
        <v>19.888790690107271</v>
      </c>
      <c r="E3221" s="2">
        <f t="shared" si="606"/>
        <v>-200.63200815494392</v>
      </c>
    </row>
    <row r="3222" spans="1:7" hidden="1" x14ac:dyDescent="0.25">
      <c r="A3222" s="18">
        <v>41506.541151357058</v>
      </c>
      <c r="B3222" s="31">
        <v>196.85</v>
      </c>
      <c r="C3222" s="31">
        <v>4.18</v>
      </c>
      <c r="D3222" s="11">
        <f t="shared" si="605"/>
        <v>19.895735134552524</v>
      </c>
      <c r="E3222" s="2">
        <f t="shared" si="606"/>
        <v>-200.66258919469928</v>
      </c>
    </row>
    <row r="3223" spans="1:7" hidden="1" x14ac:dyDescent="0.25">
      <c r="A3223" s="18">
        <v>41506.548095801503</v>
      </c>
      <c r="B3223" s="31">
        <v>196.96</v>
      </c>
      <c r="C3223" s="31">
        <v>4.1500000000000004</v>
      </c>
      <c r="D3223" s="11">
        <f t="shared" ref="D3223:D3286" si="617">A3223-$H$2</f>
        <v>19.902679578997777</v>
      </c>
      <c r="E3223" s="2">
        <f t="shared" ref="E3223:E3286" si="618">B3223/-0.981</f>
        <v>-200.77471967380225</v>
      </c>
      <c r="G3223" s="28"/>
    </row>
    <row r="3224" spans="1:7" x14ac:dyDescent="0.25">
      <c r="A3224" s="18">
        <v>41506.555040245948</v>
      </c>
      <c r="B3224" s="31">
        <v>196.94</v>
      </c>
      <c r="C3224" s="31">
        <v>4.1900000000000004</v>
      </c>
      <c r="D3224" s="11">
        <f t="shared" si="617"/>
        <v>19.90962402344303</v>
      </c>
      <c r="E3224" s="2">
        <f t="shared" si="618"/>
        <v>-200.75433231396534</v>
      </c>
      <c r="G3224" s="28">
        <f t="shared" ref="G3224" si="619">A3224</f>
        <v>41506.555040245948</v>
      </c>
    </row>
    <row r="3225" spans="1:7" hidden="1" x14ac:dyDescent="0.25">
      <c r="A3225" s="18">
        <v>41506.561984690394</v>
      </c>
      <c r="B3225" s="31">
        <v>197.09</v>
      </c>
      <c r="C3225" s="31">
        <v>4.13</v>
      </c>
      <c r="D3225" s="11">
        <f t="shared" si="617"/>
        <v>19.916568467888283</v>
      </c>
      <c r="E3225" s="2">
        <f t="shared" si="618"/>
        <v>-200.90723751274211</v>
      </c>
    </row>
    <row r="3226" spans="1:7" hidden="1" x14ac:dyDescent="0.25">
      <c r="A3226" s="18">
        <v>41506.568929134839</v>
      </c>
      <c r="B3226" s="31">
        <v>197.15</v>
      </c>
      <c r="C3226" s="31">
        <v>4.13</v>
      </c>
      <c r="D3226" s="11">
        <f t="shared" si="617"/>
        <v>19.923512912333535</v>
      </c>
      <c r="E3226" s="2">
        <f t="shared" si="618"/>
        <v>-200.96839959225281</v>
      </c>
    </row>
    <row r="3227" spans="1:7" hidden="1" x14ac:dyDescent="0.25">
      <c r="A3227" s="18">
        <v>41506.575873579284</v>
      </c>
      <c r="B3227" s="31">
        <v>197.11</v>
      </c>
      <c r="C3227" s="31">
        <v>4.13</v>
      </c>
      <c r="D3227" s="11">
        <f t="shared" si="617"/>
        <v>19.930457356778788</v>
      </c>
      <c r="E3227" s="2">
        <f t="shared" si="618"/>
        <v>-200.92762487257903</v>
      </c>
    </row>
    <row r="3228" spans="1:7" hidden="1" x14ac:dyDescent="0.25">
      <c r="A3228" s="18">
        <v>41506.582818023722</v>
      </c>
      <c r="B3228" s="31">
        <v>197.03</v>
      </c>
      <c r="C3228" s="31">
        <v>4.13</v>
      </c>
      <c r="D3228" s="11">
        <f t="shared" si="617"/>
        <v>19.937401801216765</v>
      </c>
      <c r="E3228" s="2">
        <f t="shared" si="618"/>
        <v>-200.84607543323139</v>
      </c>
    </row>
    <row r="3229" spans="1:7" hidden="1" x14ac:dyDescent="0.25">
      <c r="A3229" s="18">
        <v>41506.589762468167</v>
      </c>
      <c r="B3229" s="31">
        <v>196.98</v>
      </c>
      <c r="C3229" s="31">
        <v>4.1399999999999997</v>
      </c>
      <c r="D3229" s="11">
        <f t="shared" si="617"/>
        <v>19.944346245662018</v>
      </c>
      <c r="E3229" s="2">
        <f t="shared" si="618"/>
        <v>-200.79510703363914</v>
      </c>
      <c r="G3229" s="28"/>
    </row>
    <row r="3230" spans="1:7" x14ac:dyDescent="0.25">
      <c r="A3230" s="18">
        <v>41506.596706912613</v>
      </c>
      <c r="B3230" s="31">
        <v>197.04</v>
      </c>
      <c r="C3230" s="31">
        <v>4.1100000000000003</v>
      </c>
      <c r="D3230" s="11">
        <f t="shared" si="617"/>
        <v>19.951290690107271</v>
      </c>
      <c r="E3230" s="2">
        <f t="shared" si="618"/>
        <v>-200.85626911314984</v>
      </c>
      <c r="G3230" s="28">
        <f t="shared" ref="G3230" si="620">A3230</f>
        <v>41506.596706912613</v>
      </c>
    </row>
    <row r="3231" spans="1:7" hidden="1" x14ac:dyDescent="0.25">
      <c r="A3231" s="18">
        <v>41506.603651357058</v>
      </c>
      <c r="B3231" s="31">
        <v>197.1</v>
      </c>
      <c r="C3231" s="31">
        <v>4.1100000000000003</v>
      </c>
      <c r="D3231" s="11">
        <f t="shared" si="617"/>
        <v>19.958235134552524</v>
      </c>
      <c r="E3231" s="2">
        <f t="shared" si="618"/>
        <v>-200.91743119266056</v>
      </c>
    </row>
    <row r="3232" spans="1:7" hidden="1" x14ac:dyDescent="0.25">
      <c r="A3232" s="18">
        <v>41506.610595801503</v>
      </c>
      <c r="B3232" s="31">
        <v>197.06</v>
      </c>
      <c r="C3232" s="31">
        <v>4.0999999999999996</v>
      </c>
      <c r="D3232" s="11">
        <f t="shared" si="617"/>
        <v>19.965179578997777</v>
      </c>
      <c r="E3232" s="2">
        <f t="shared" si="618"/>
        <v>-200.87665647298675</v>
      </c>
    </row>
    <row r="3233" spans="1:7" hidden="1" x14ac:dyDescent="0.25">
      <c r="A3233" s="18">
        <v>41506.617540245948</v>
      </c>
      <c r="B3233" s="31">
        <v>197.18</v>
      </c>
      <c r="C3233" s="31">
        <v>4.12</v>
      </c>
      <c r="D3233" s="11">
        <f t="shared" si="617"/>
        <v>19.97212402344303</v>
      </c>
      <c r="E3233" s="2">
        <f t="shared" si="618"/>
        <v>-200.99898063200817</v>
      </c>
    </row>
    <row r="3234" spans="1:7" hidden="1" x14ac:dyDescent="0.25">
      <c r="A3234" s="18">
        <v>41506.624484690394</v>
      </c>
      <c r="B3234" s="31">
        <v>197.46</v>
      </c>
      <c r="C3234" s="31">
        <v>4.08</v>
      </c>
      <c r="D3234" s="11">
        <f t="shared" si="617"/>
        <v>19.979068467888283</v>
      </c>
      <c r="E3234" s="2">
        <f t="shared" si="618"/>
        <v>-201.28440366972478</v>
      </c>
    </row>
    <row r="3235" spans="1:7" hidden="1" x14ac:dyDescent="0.25">
      <c r="A3235" s="18">
        <v>41506.631429134839</v>
      </c>
      <c r="B3235" s="31">
        <v>197.55</v>
      </c>
      <c r="C3235" s="31">
        <v>4.08</v>
      </c>
      <c r="D3235" s="11">
        <f t="shared" si="617"/>
        <v>19.986012912333535</v>
      </c>
      <c r="E3235" s="2">
        <f t="shared" si="618"/>
        <v>-201.37614678899084</v>
      </c>
      <c r="G3235" s="28"/>
    </row>
    <row r="3236" spans="1:7" x14ac:dyDescent="0.25">
      <c r="A3236" s="18">
        <v>41506.638373579284</v>
      </c>
      <c r="B3236" s="31">
        <v>197.6</v>
      </c>
      <c r="C3236" s="31">
        <v>4.09</v>
      </c>
      <c r="D3236" s="11">
        <f t="shared" si="617"/>
        <v>19.992957356778788</v>
      </c>
      <c r="E3236" s="2">
        <f t="shared" si="618"/>
        <v>-201.42711518858309</v>
      </c>
      <c r="G3236" s="28">
        <f t="shared" ref="G3236" si="621">A3236</f>
        <v>41506.638373579284</v>
      </c>
    </row>
    <row r="3237" spans="1:7" hidden="1" x14ac:dyDescent="0.25">
      <c r="A3237" s="18">
        <v>41506.645318023722</v>
      </c>
      <c r="B3237" s="31">
        <v>197.62</v>
      </c>
      <c r="C3237" s="31">
        <v>4.08</v>
      </c>
      <c r="D3237" s="11">
        <f t="shared" si="617"/>
        <v>19.999901801216765</v>
      </c>
      <c r="E3237" s="2">
        <f t="shared" si="618"/>
        <v>-201.44750254841998</v>
      </c>
    </row>
    <row r="3238" spans="1:7" hidden="1" x14ac:dyDescent="0.25">
      <c r="A3238" s="18">
        <v>41506.652262468167</v>
      </c>
      <c r="B3238" s="31">
        <v>197.68</v>
      </c>
      <c r="C3238" s="31">
        <v>4.07</v>
      </c>
      <c r="D3238" s="11">
        <f t="shared" si="617"/>
        <v>20.006846245662018</v>
      </c>
      <c r="E3238" s="2">
        <f t="shared" si="618"/>
        <v>-201.5086646279307</v>
      </c>
    </row>
    <row r="3239" spans="1:7" hidden="1" x14ac:dyDescent="0.25">
      <c r="A3239" s="18">
        <v>41506.659206912613</v>
      </c>
      <c r="B3239" s="31">
        <v>197.76</v>
      </c>
      <c r="C3239" s="31">
        <v>4.07</v>
      </c>
      <c r="D3239" s="11">
        <f t="shared" si="617"/>
        <v>20.013790690107271</v>
      </c>
      <c r="E3239" s="2">
        <f t="shared" si="618"/>
        <v>-201.59021406727828</v>
      </c>
    </row>
    <row r="3240" spans="1:7" hidden="1" x14ac:dyDescent="0.25">
      <c r="A3240" s="18">
        <v>41506.666151357058</v>
      </c>
      <c r="B3240" s="31">
        <v>197.84</v>
      </c>
      <c r="C3240" s="31">
        <v>4.07</v>
      </c>
      <c r="D3240" s="11">
        <f t="shared" si="617"/>
        <v>20.020735134552524</v>
      </c>
      <c r="E3240" s="2">
        <f t="shared" si="618"/>
        <v>-201.67176350662589</v>
      </c>
    </row>
    <row r="3241" spans="1:7" hidden="1" x14ac:dyDescent="0.25">
      <c r="A3241" s="18">
        <v>41506.673095801503</v>
      </c>
      <c r="B3241" s="31">
        <v>198.09</v>
      </c>
      <c r="C3241" s="31">
        <v>4.0599999999999996</v>
      </c>
      <c r="D3241" s="11">
        <f t="shared" si="617"/>
        <v>20.027679578997777</v>
      </c>
      <c r="E3241" s="2">
        <f t="shared" si="618"/>
        <v>-201.92660550458717</v>
      </c>
      <c r="G3241" s="28"/>
    </row>
    <row r="3242" spans="1:7" x14ac:dyDescent="0.25">
      <c r="A3242" s="18">
        <v>41506.680040245948</v>
      </c>
      <c r="B3242" s="31">
        <v>198.14</v>
      </c>
      <c r="C3242" s="31">
        <v>4.0599999999999996</v>
      </c>
      <c r="D3242" s="11">
        <f t="shared" si="617"/>
        <v>20.03462402344303</v>
      </c>
      <c r="E3242" s="2">
        <f t="shared" si="618"/>
        <v>-201.97757390417939</v>
      </c>
      <c r="G3242" s="28">
        <f t="shared" ref="G3242" si="622">A3242</f>
        <v>41506.680040245948</v>
      </c>
    </row>
    <row r="3243" spans="1:7" hidden="1" x14ac:dyDescent="0.25">
      <c r="A3243" s="18">
        <v>41506.686984690394</v>
      </c>
      <c r="B3243" s="31">
        <v>198.21</v>
      </c>
      <c r="C3243" s="31">
        <v>4.0599999999999996</v>
      </c>
      <c r="D3243" s="11">
        <f t="shared" si="617"/>
        <v>20.041568467888283</v>
      </c>
      <c r="E3243" s="2">
        <f t="shared" si="618"/>
        <v>-202.04892966360856</v>
      </c>
    </row>
    <row r="3244" spans="1:7" hidden="1" x14ac:dyDescent="0.25">
      <c r="A3244" s="18">
        <v>41506.693929134839</v>
      </c>
      <c r="B3244" s="31">
        <v>198.3</v>
      </c>
      <c r="C3244" s="31">
        <v>4.05</v>
      </c>
      <c r="D3244" s="11">
        <f t="shared" si="617"/>
        <v>20.048512912333535</v>
      </c>
      <c r="E3244" s="2">
        <f t="shared" si="618"/>
        <v>-202.14067278287465</v>
      </c>
    </row>
    <row r="3245" spans="1:7" hidden="1" x14ac:dyDescent="0.25">
      <c r="A3245" s="18">
        <v>41506.700873579284</v>
      </c>
      <c r="B3245" s="31">
        <v>198.35</v>
      </c>
      <c r="C3245" s="31">
        <v>4.05</v>
      </c>
      <c r="D3245" s="11">
        <f t="shared" si="617"/>
        <v>20.055457356778788</v>
      </c>
      <c r="E3245" s="2">
        <f t="shared" si="618"/>
        <v>-202.19164118246687</v>
      </c>
    </row>
    <row r="3246" spans="1:7" hidden="1" x14ac:dyDescent="0.25">
      <c r="A3246" s="18">
        <v>41506.707818023722</v>
      </c>
      <c r="B3246" s="31">
        <v>198.36</v>
      </c>
      <c r="C3246" s="31">
        <v>4.05</v>
      </c>
      <c r="D3246" s="11">
        <f t="shared" si="617"/>
        <v>20.062401801216765</v>
      </c>
      <c r="E3246" s="2">
        <f t="shared" si="618"/>
        <v>-202.20183486238534</v>
      </c>
    </row>
    <row r="3247" spans="1:7" hidden="1" x14ac:dyDescent="0.25">
      <c r="A3247" s="18">
        <v>41506.714762468167</v>
      </c>
      <c r="B3247" s="31">
        <v>198.46</v>
      </c>
      <c r="C3247" s="31">
        <v>4.05</v>
      </c>
      <c r="D3247" s="11">
        <f t="shared" si="617"/>
        <v>20.069346245662018</v>
      </c>
      <c r="E3247" s="2">
        <f t="shared" si="618"/>
        <v>-202.30377166156984</v>
      </c>
      <c r="G3247" s="28"/>
    </row>
    <row r="3248" spans="1:7" x14ac:dyDescent="0.25">
      <c r="A3248" s="18">
        <v>41506.721706912613</v>
      </c>
      <c r="B3248" s="31">
        <v>198.52</v>
      </c>
      <c r="C3248" s="31">
        <v>4.05</v>
      </c>
      <c r="D3248" s="11">
        <f t="shared" si="617"/>
        <v>20.076290690107271</v>
      </c>
      <c r="E3248" s="2">
        <f t="shared" si="618"/>
        <v>-202.36493374108053</v>
      </c>
      <c r="G3248" s="28">
        <f t="shared" ref="G3248" si="623">A3248</f>
        <v>41506.721706912613</v>
      </c>
    </row>
    <row r="3249" spans="1:7" hidden="1" x14ac:dyDescent="0.25">
      <c r="A3249" s="18">
        <v>41506.728651357058</v>
      </c>
      <c r="B3249" s="31">
        <v>198.58</v>
      </c>
      <c r="C3249" s="31">
        <v>4.05</v>
      </c>
      <c r="D3249" s="11">
        <f t="shared" si="617"/>
        <v>20.083235134552524</v>
      </c>
      <c r="E3249" s="2">
        <f t="shared" si="618"/>
        <v>-202.42609582059126</v>
      </c>
    </row>
    <row r="3250" spans="1:7" hidden="1" x14ac:dyDescent="0.25">
      <c r="A3250" s="18">
        <v>41506.735595801503</v>
      </c>
      <c r="B3250" s="31">
        <v>198.69</v>
      </c>
      <c r="C3250" s="31">
        <v>4.04</v>
      </c>
      <c r="D3250" s="11">
        <f t="shared" si="617"/>
        <v>20.090179578997777</v>
      </c>
      <c r="E3250" s="2">
        <f t="shared" si="618"/>
        <v>-202.5382262996942</v>
      </c>
    </row>
    <row r="3251" spans="1:7" hidden="1" x14ac:dyDescent="0.25">
      <c r="A3251" s="18">
        <v>41506.742540245948</v>
      </c>
      <c r="B3251" s="31">
        <v>198.92</v>
      </c>
      <c r="C3251" s="31">
        <v>4.04</v>
      </c>
      <c r="D3251" s="11">
        <f t="shared" si="617"/>
        <v>20.09712402344303</v>
      </c>
      <c r="E3251" s="2">
        <f t="shared" si="618"/>
        <v>-202.77268093781854</v>
      </c>
    </row>
    <row r="3252" spans="1:7" hidden="1" x14ac:dyDescent="0.25">
      <c r="A3252" s="18">
        <v>41506.749484690394</v>
      </c>
      <c r="B3252" s="31">
        <v>198.96</v>
      </c>
      <c r="C3252" s="31">
        <v>4.04</v>
      </c>
      <c r="D3252" s="11">
        <f t="shared" si="617"/>
        <v>20.104068467888283</v>
      </c>
      <c r="E3252" s="2">
        <f t="shared" si="618"/>
        <v>-202.81345565749237</v>
      </c>
    </row>
    <row r="3253" spans="1:7" hidden="1" x14ac:dyDescent="0.25">
      <c r="A3253" s="18">
        <v>41506.756429134839</v>
      </c>
      <c r="B3253" s="31">
        <v>199.05</v>
      </c>
      <c r="C3253" s="31">
        <v>4.04</v>
      </c>
      <c r="D3253" s="11">
        <f t="shared" si="617"/>
        <v>20.111012912333535</v>
      </c>
      <c r="E3253" s="2">
        <f t="shared" si="618"/>
        <v>-202.90519877675843</v>
      </c>
      <c r="G3253" s="28"/>
    </row>
    <row r="3254" spans="1:7" x14ac:dyDescent="0.25">
      <c r="A3254" s="18">
        <v>41506.763373579284</v>
      </c>
      <c r="B3254" s="31">
        <v>199.08</v>
      </c>
      <c r="C3254" s="31">
        <v>4.03</v>
      </c>
      <c r="D3254" s="11">
        <f t="shared" si="617"/>
        <v>20.117957356778788</v>
      </c>
      <c r="E3254" s="2">
        <f t="shared" si="618"/>
        <v>-202.93577981651379</v>
      </c>
      <c r="G3254" s="28">
        <f t="shared" ref="G3254" si="624">A3254</f>
        <v>41506.763373579284</v>
      </c>
    </row>
    <row r="3255" spans="1:7" hidden="1" x14ac:dyDescent="0.25">
      <c r="A3255" s="18">
        <v>41506.770318023722</v>
      </c>
      <c r="B3255" s="31">
        <v>199.16</v>
      </c>
      <c r="C3255" s="31">
        <v>4.03</v>
      </c>
      <c r="D3255" s="11">
        <f t="shared" si="617"/>
        <v>20.124901801216765</v>
      </c>
      <c r="E3255" s="2">
        <f t="shared" si="618"/>
        <v>-203.01732925586137</v>
      </c>
    </row>
    <row r="3256" spans="1:7" hidden="1" x14ac:dyDescent="0.25">
      <c r="A3256" s="18">
        <v>41506.777262468167</v>
      </c>
      <c r="B3256" s="31">
        <v>199.19</v>
      </c>
      <c r="C3256" s="31">
        <v>4.03</v>
      </c>
      <c r="D3256" s="11">
        <f t="shared" si="617"/>
        <v>20.131846245662018</v>
      </c>
      <c r="E3256" s="2">
        <f t="shared" si="618"/>
        <v>-203.04791029561673</v>
      </c>
    </row>
    <row r="3257" spans="1:7" hidden="1" x14ac:dyDescent="0.25">
      <c r="A3257" s="18">
        <v>41506.784206912613</v>
      </c>
      <c r="B3257" s="31">
        <v>199.28</v>
      </c>
      <c r="C3257" s="31">
        <v>4.03</v>
      </c>
      <c r="D3257" s="11">
        <f t="shared" si="617"/>
        <v>20.138790690107271</v>
      </c>
      <c r="E3257" s="2">
        <f t="shared" si="618"/>
        <v>-203.13965341488279</v>
      </c>
    </row>
    <row r="3258" spans="1:7" hidden="1" x14ac:dyDescent="0.25">
      <c r="A3258" s="18">
        <v>41506.791151357058</v>
      </c>
      <c r="B3258" s="31">
        <v>199.34</v>
      </c>
      <c r="C3258" s="31">
        <v>4.03</v>
      </c>
      <c r="D3258" s="11">
        <f t="shared" si="617"/>
        <v>20.145735134552524</v>
      </c>
      <c r="E3258" s="2">
        <f t="shared" si="618"/>
        <v>-203.20081549439348</v>
      </c>
    </row>
    <row r="3259" spans="1:7" hidden="1" x14ac:dyDescent="0.25">
      <c r="A3259" s="18">
        <v>41506.798095801503</v>
      </c>
      <c r="B3259" s="31">
        <v>199.17</v>
      </c>
      <c r="C3259" s="31">
        <v>4.04</v>
      </c>
      <c r="D3259" s="11">
        <f t="shared" si="617"/>
        <v>20.152679578997777</v>
      </c>
      <c r="E3259" s="2">
        <f t="shared" si="618"/>
        <v>-203.02752293577981</v>
      </c>
      <c r="G3259" s="28"/>
    </row>
    <row r="3260" spans="1:7" x14ac:dyDescent="0.25">
      <c r="A3260" s="18">
        <v>41506.805040245948</v>
      </c>
      <c r="B3260" s="31">
        <v>199.42</v>
      </c>
      <c r="C3260" s="31">
        <v>4.03</v>
      </c>
      <c r="D3260" s="11">
        <f t="shared" si="617"/>
        <v>20.15962402344303</v>
      </c>
      <c r="E3260" s="2">
        <f t="shared" si="618"/>
        <v>-203.28236493374106</v>
      </c>
      <c r="G3260" s="28">
        <f t="shared" ref="G3260" si="625">A3260</f>
        <v>41506.805040245948</v>
      </c>
    </row>
    <row r="3261" spans="1:7" hidden="1" x14ac:dyDescent="0.25">
      <c r="A3261" s="18">
        <v>41506.811984690394</v>
      </c>
      <c r="B3261" s="31">
        <v>199.52</v>
      </c>
      <c r="C3261" s="31">
        <v>4.03</v>
      </c>
      <c r="D3261" s="11">
        <f t="shared" si="617"/>
        <v>20.166568467888283</v>
      </c>
      <c r="E3261" s="2">
        <f t="shared" si="618"/>
        <v>-203.38430173292559</v>
      </c>
    </row>
    <row r="3262" spans="1:7" hidden="1" x14ac:dyDescent="0.25">
      <c r="A3262" s="18">
        <v>41506.818929134839</v>
      </c>
      <c r="B3262" s="31">
        <v>199.62</v>
      </c>
      <c r="C3262" s="31">
        <v>4.03</v>
      </c>
      <c r="D3262" s="11">
        <f t="shared" si="617"/>
        <v>20.173512912333535</v>
      </c>
      <c r="E3262" s="2">
        <f t="shared" si="618"/>
        <v>-203.48623853211009</v>
      </c>
    </row>
    <row r="3263" spans="1:7" hidden="1" x14ac:dyDescent="0.25">
      <c r="A3263" s="18">
        <v>41506.825873579284</v>
      </c>
      <c r="B3263" s="31">
        <v>199.6</v>
      </c>
      <c r="C3263" s="31">
        <v>4.0199999999999996</v>
      </c>
      <c r="D3263" s="11">
        <f t="shared" si="617"/>
        <v>20.180457356778788</v>
      </c>
      <c r="E3263" s="2">
        <f t="shared" si="618"/>
        <v>-203.46585117227318</v>
      </c>
    </row>
    <row r="3264" spans="1:7" hidden="1" x14ac:dyDescent="0.25">
      <c r="A3264" s="18">
        <v>41506.832818023722</v>
      </c>
      <c r="B3264" s="31">
        <v>199.62</v>
      </c>
      <c r="C3264" s="31">
        <v>4.03</v>
      </c>
      <c r="D3264" s="11">
        <f t="shared" si="617"/>
        <v>20.187401801216765</v>
      </c>
      <c r="E3264" s="2">
        <f t="shared" si="618"/>
        <v>-203.48623853211009</v>
      </c>
    </row>
    <row r="3265" spans="1:7" hidden="1" x14ac:dyDescent="0.25">
      <c r="A3265" s="18">
        <v>41506.839762468167</v>
      </c>
      <c r="B3265" s="31">
        <v>199.77</v>
      </c>
      <c r="C3265" s="31">
        <v>4.0199999999999996</v>
      </c>
      <c r="D3265" s="11">
        <f t="shared" si="617"/>
        <v>20.194346245662018</v>
      </c>
      <c r="E3265" s="2">
        <f t="shared" si="618"/>
        <v>-203.63914373088687</v>
      </c>
      <c r="G3265" s="28"/>
    </row>
    <row r="3266" spans="1:7" x14ac:dyDescent="0.25">
      <c r="A3266" s="18">
        <v>41506.846706912613</v>
      </c>
      <c r="B3266" s="31">
        <v>199.88</v>
      </c>
      <c r="C3266" s="31">
        <v>4.01</v>
      </c>
      <c r="D3266" s="11">
        <f t="shared" si="617"/>
        <v>20.201290690107271</v>
      </c>
      <c r="E3266" s="2">
        <f t="shared" si="618"/>
        <v>-203.75127420998982</v>
      </c>
      <c r="G3266" s="28">
        <f t="shared" ref="G3266" si="626">A3266</f>
        <v>41506.846706912613</v>
      </c>
    </row>
    <row r="3267" spans="1:7" hidden="1" x14ac:dyDescent="0.25">
      <c r="A3267" s="18">
        <v>41506.853651357058</v>
      </c>
      <c r="B3267" s="31">
        <v>199.98</v>
      </c>
      <c r="C3267" s="31">
        <v>4.0199999999999996</v>
      </c>
      <c r="D3267" s="11">
        <f t="shared" si="617"/>
        <v>20.208235134552524</v>
      </c>
      <c r="E3267" s="2">
        <f t="shared" si="618"/>
        <v>-203.85321100917432</v>
      </c>
    </row>
    <row r="3268" spans="1:7" hidden="1" x14ac:dyDescent="0.25">
      <c r="A3268" s="18">
        <v>41506.860595801503</v>
      </c>
      <c r="B3268" s="31">
        <v>200.06</v>
      </c>
      <c r="C3268" s="31">
        <v>4.01</v>
      </c>
      <c r="D3268" s="11">
        <f t="shared" si="617"/>
        <v>20.215179578997777</v>
      </c>
      <c r="E3268" s="2">
        <f t="shared" si="618"/>
        <v>-203.93476044852193</v>
      </c>
    </row>
    <row r="3269" spans="1:7" hidden="1" x14ac:dyDescent="0.25">
      <c r="A3269" s="18">
        <v>41506.867540245948</v>
      </c>
      <c r="B3269" s="31">
        <v>200.15</v>
      </c>
      <c r="C3269" s="31">
        <v>4.01</v>
      </c>
      <c r="D3269" s="11">
        <f t="shared" si="617"/>
        <v>20.22212402344303</v>
      </c>
      <c r="E3269" s="2">
        <f t="shared" si="618"/>
        <v>-204.02650356778798</v>
      </c>
    </row>
    <row r="3270" spans="1:7" hidden="1" x14ac:dyDescent="0.25">
      <c r="A3270" s="18">
        <v>41506.874484690394</v>
      </c>
      <c r="B3270" s="31">
        <v>200.3</v>
      </c>
      <c r="C3270" s="31">
        <v>4.01</v>
      </c>
      <c r="D3270" s="11">
        <f t="shared" si="617"/>
        <v>20.229068467888283</v>
      </c>
      <c r="E3270" s="2">
        <f t="shared" si="618"/>
        <v>-204.17940876656473</v>
      </c>
    </row>
    <row r="3271" spans="1:7" hidden="1" x14ac:dyDescent="0.25">
      <c r="A3271" s="18">
        <v>41506.881429134839</v>
      </c>
      <c r="B3271" s="31">
        <v>200.36</v>
      </c>
      <c r="C3271" s="31">
        <v>4.0199999999999996</v>
      </c>
      <c r="D3271" s="11">
        <f t="shared" si="617"/>
        <v>20.236012912333535</v>
      </c>
      <c r="E3271" s="2">
        <f t="shared" si="618"/>
        <v>-204.24057084607546</v>
      </c>
      <c r="G3271" s="28"/>
    </row>
    <row r="3272" spans="1:7" x14ac:dyDescent="0.25">
      <c r="A3272" s="18">
        <v>41506.888373579284</v>
      </c>
      <c r="B3272" s="31">
        <v>200.48</v>
      </c>
      <c r="C3272" s="31">
        <v>4.01</v>
      </c>
      <c r="D3272" s="11">
        <f t="shared" si="617"/>
        <v>20.242957356778788</v>
      </c>
      <c r="E3272" s="2">
        <f t="shared" si="618"/>
        <v>-204.36289500509685</v>
      </c>
      <c r="G3272" s="28">
        <f t="shared" ref="G3272" si="627">A3272</f>
        <v>41506.888373579284</v>
      </c>
    </row>
    <row r="3273" spans="1:7" hidden="1" x14ac:dyDescent="0.25">
      <c r="A3273" s="18">
        <v>41506.895318023722</v>
      </c>
      <c r="B3273" s="31">
        <v>200.53</v>
      </c>
      <c r="C3273" s="31">
        <v>4.01</v>
      </c>
      <c r="D3273" s="11">
        <f t="shared" si="617"/>
        <v>20.249901801216765</v>
      </c>
      <c r="E3273" s="2">
        <f t="shared" si="618"/>
        <v>-204.4138634046891</v>
      </c>
    </row>
    <row r="3274" spans="1:7" hidden="1" x14ac:dyDescent="0.25">
      <c r="A3274" s="18">
        <v>41506.902262468167</v>
      </c>
      <c r="B3274" s="31">
        <v>200.68</v>
      </c>
      <c r="C3274" s="31">
        <v>4.01</v>
      </c>
      <c r="D3274" s="11">
        <f t="shared" si="617"/>
        <v>20.256846245662018</v>
      </c>
      <c r="E3274" s="2">
        <f t="shared" si="618"/>
        <v>-204.56676860346587</v>
      </c>
    </row>
    <row r="3275" spans="1:7" hidden="1" x14ac:dyDescent="0.25">
      <c r="A3275" s="18">
        <v>41506.909206912613</v>
      </c>
      <c r="B3275" s="31">
        <v>200.69</v>
      </c>
      <c r="C3275" s="31">
        <v>4.01</v>
      </c>
      <c r="D3275" s="11">
        <f t="shared" si="617"/>
        <v>20.263790690107271</v>
      </c>
      <c r="E3275" s="2">
        <f t="shared" si="618"/>
        <v>-204.57696228338429</v>
      </c>
    </row>
    <row r="3276" spans="1:7" hidden="1" x14ac:dyDescent="0.25">
      <c r="A3276" s="18">
        <v>41506.916151357058</v>
      </c>
      <c r="B3276" s="31">
        <v>200.8</v>
      </c>
      <c r="C3276" s="31">
        <v>4.01</v>
      </c>
      <c r="D3276" s="11">
        <f t="shared" si="617"/>
        <v>20.270735134552524</v>
      </c>
      <c r="E3276" s="2">
        <f t="shared" si="618"/>
        <v>-204.68909276248726</v>
      </c>
    </row>
    <row r="3277" spans="1:7" hidden="1" x14ac:dyDescent="0.25">
      <c r="A3277" s="18">
        <v>41506.923095801503</v>
      </c>
      <c r="B3277" s="31">
        <v>200.97</v>
      </c>
      <c r="C3277" s="31">
        <v>4.01</v>
      </c>
      <c r="D3277" s="11">
        <f t="shared" si="617"/>
        <v>20.277679578997777</v>
      </c>
      <c r="E3277" s="2">
        <f t="shared" si="618"/>
        <v>-204.86238532110093</v>
      </c>
      <c r="G3277" s="28"/>
    </row>
    <row r="3278" spans="1:7" x14ac:dyDescent="0.25">
      <c r="A3278" s="18">
        <v>41506.930040245948</v>
      </c>
      <c r="B3278" s="31">
        <v>201.05</v>
      </c>
      <c r="C3278" s="31">
        <v>4.01</v>
      </c>
      <c r="D3278" s="11">
        <f t="shared" si="617"/>
        <v>20.28462402344303</v>
      </c>
      <c r="E3278" s="2">
        <f t="shared" si="618"/>
        <v>-204.94393476044854</v>
      </c>
      <c r="G3278" s="28">
        <f t="shared" ref="G3278" si="628">A3278</f>
        <v>41506.930040245948</v>
      </c>
    </row>
    <row r="3279" spans="1:7" hidden="1" x14ac:dyDescent="0.25">
      <c r="A3279" s="18">
        <v>41506.936984690394</v>
      </c>
      <c r="B3279" s="31">
        <v>200.29</v>
      </c>
      <c r="C3279" s="31">
        <v>4.01</v>
      </c>
      <c r="D3279" s="11">
        <f t="shared" si="617"/>
        <v>20.291568467888283</v>
      </c>
      <c r="E3279" s="2">
        <f t="shared" si="618"/>
        <v>-204.16921508664626</v>
      </c>
    </row>
    <row r="3280" spans="1:7" hidden="1" x14ac:dyDescent="0.25">
      <c r="A3280" s="18">
        <v>41506.943929134839</v>
      </c>
      <c r="B3280" s="31">
        <v>201.24</v>
      </c>
      <c r="C3280" s="31">
        <v>4.01</v>
      </c>
      <c r="D3280" s="11">
        <f t="shared" si="617"/>
        <v>20.298512912333535</v>
      </c>
      <c r="E3280" s="2">
        <f t="shared" si="618"/>
        <v>-205.1376146788991</v>
      </c>
    </row>
    <row r="3281" spans="1:7" hidden="1" x14ac:dyDescent="0.25">
      <c r="A3281" s="18">
        <v>41506.950873579284</v>
      </c>
      <c r="B3281" s="31">
        <v>201.34</v>
      </c>
      <c r="C3281" s="31">
        <v>4.01</v>
      </c>
      <c r="D3281" s="11">
        <f t="shared" si="617"/>
        <v>20.305457356778788</v>
      </c>
      <c r="E3281" s="2">
        <f t="shared" si="618"/>
        <v>-205.2395514780836</v>
      </c>
    </row>
    <row r="3282" spans="1:7" hidden="1" x14ac:dyDescent="0.25">
      <c r="A3282" s="18">
        <v>41506.957818023722</v>
      </c>
      <c r="B3282" s="31">
        <v>201.47</v>
      </c>
      <c r="C3282" s="31">
        <v>4.01</v>
      </c>
      <c r="D3282" s="11">
        <f t="shared" si="617"/>
        <v>20.312401801216765</v>
      </c>
      <c r="E3282" s="2">
        <f t="shared" si="618"/>
        <v>-205.37206931702346</v>
      </c>
    </row>
    <row r="3283" spans="1:7" hidden="1" x14ac:dyDescent="0.25">
      <c r="A3283" s="18">
        <v>41506.964762468167</v>
      </c>
      <c r="B3283" s="31">
        <v>201.53</v>
      </c>
      <c r="C3283" s="31">
        <v>4</v>
      </c>
      <c r="D3283" s="11">
        <f t="shared" si="617"/>
        <v>20.319346245662018</v>
      </c>
      <c r="E3283" s="2">
        <f t="shared" si="618"/>
        <v>-205.43323139653415</v>
      </c>
      <c r="G3283" s="28"/>
    </row>
    <row r="3284" spans="1:7" x14ac:dyDescent="0.25">
      <c r="A3284" s="18">
        <v>41506.971706912613</v>
      </c>
      <c r="B3284" s="31">
        <v>201.67</v>
      </c>
      <c r="C3284" s="31">
        <v>4</v>
      </c>
      <c r="D3284" s="11">
        <f t="shared" si="617"/>
        <v>20.326290690107271</v>
      </c>
      <c r="E3284" s="2">
        <f t="shared" si="618"/>
        <v>-205.57594291539246</v>
      </c>
      <c r="G3284" s="28">
        <f t="shared" ref="G3284" si="629">A3284</f>
        <v>41506.971706912613</v>
      </c>
    </row>
    <row r="3285" spans="1:7" hidden="1" x14ac:dyDescent="0.25">
      <c r="A3285" s="18">
        <v>41506.978651357058</v>
      </c>
      <c r="B3285" s="31">
        <v>201.79</v>
      </c>
      <c r="C3285" s="31">
        <v>4</v>
      </c>
      <c r="D3285" s="11">
        <f t="shared" si="617"/>
        <v>20.333235134552524</v>
      </c>
      <c r="E3285" s="2">
        <f t="shared" si="618"/>
        <v>-205.69826707441385</v>
      </c>
    </row>
    <row r="3286" spans="1:7" hidden="1" x14ac:dyDescent="0.25">
      <c r="A3286" s="18">
        <v>41506.985595801503</v>
      </c>
      <c r="B3286" s="31">
        <v>201.84</v>
      </c>
      <c r="C3286" s="31">
        <v>3.99</v>
      </c>
      <c r="D3286" s="11">
        <f t="shared" si="617"/>
        <v>20.340179578997777</v>
      </c>
      <c r="E3286" s="2">
        <f t="shared" si="618"/>
        <v>-205.74923547400613</v>
      </c>
    </row>
    <row r="3287" spans="1:7" hidden="1" x14ac:dyDescent="0.25">
      <c r="A3287" s="18">
        <v>41506.992540245948</v>
      </c>
      <c r="B3287" s="31">
        <v>201.96</v>
      </c>
      <c r="C3287" s="31">
        <v>4</v>
      </c>
      <c r="D3287" s="11">
        <f t="shared" ref="D3287:D3350" si="630">A3287-$H$2</f>
        <v>20.34712402344303</v>
      </c>
      <c r="E3287" s="2">
        <f t="shared" ref="E3287:E3350" si="631">B3287/-0.981</f>
        <v>-205.87155963302754</v>
      </c>
    </row>
    <row r="3288" spans="1:7" hidden="1" x14ac:dyDescent="0.25">
      <c r="A3288" s="18">
        <v>41506.999484690394</v>
      </c>
      <c r="B3288" s="31">
        <v>202</v>
      </c>
      <c r="C3288" s="31">
        <v>4</v>
      </c>
      <c r="D3288" s="11">
        <f t="shared" si="630"/>
        <v>20.354068467888283</v>
      </c>
      <c r="E3288" s="2">
        <f t="shared" si="631"/>
        <v>-205.91233435270132</v>
      </c>
    </row>
    <row r="3289" spans="1:7" hidden="1" x14ac:dyDescent="0.25">
      <c r="A3289" s="18">
        <v>41507.006429134839</v>
      </c>
      <c r="B3289" s="31">
        <v>202.12</v>
      </c>
      <c r="C3289" s="31">
        <v>3.99</v>
      </c>
      <c r="D3289" s="11">
        <f t="shared" si="630"/>
        <v>20.361012912333535</v>
      </c>
      <c r="E3289" s="2">
        <f t="shared" si="631"/>
        <v>-206.03465851172274</v>
      </c>
      <c r="G3289" s="28"/>
    </row>
    <row r="3290" spans="1:7" x14ac:dyDescent="0.25">
      <c r="A3290" s="18">
        <v>41507.013373579284</v>
      </c>
      <c r="B3290" s="31">
        <v>202.24</v>
      </c>
      <c r="C3290" s="31">
        <v>4</v>
      </c>
      <c r="D3290" s="11">
        <f t="shared" si="630"/>
        <v>20.367957356778788</v>
      </c>
      <c r="E3290" s="2">
        <f t="shared" si="631"/>
        <v>-206.15698267074416</v>
      </c>
      <c r="G3290" s="28">
        <f t="shared" ref="G3290" si="632">A3290</f>
        <v>41507.013373579284</v>
      </c>
    </row>
    <row r="3291" spans="1:7" hidden="1" x14ac:dyDescent="0.25">
      <c r="A3291" s="18">
        <v>41507.020318023722</v>
      </c>
      <c r="B3291" s="31">
        <v>202.34</v>
      </c>
      <c r="C3291" s="31">
        <v>4</v>
      </c>
      <c r="D3291" s="11">
        <f t="shared" si="630"/>
        <v>20.374901801216765</v>
      </c>
      <c r="E3291" s="2">
        <f t="shared" si="631"/>
        <v>-206.25891946992866</v>
      </c>
    </row>
    <row r="3292" spans="1:7" hidden="1" x14ac:dyDescent="0.25">
      <c r="A3292" s="18">
        <v>41507.027262468167</v>
      </c>
      <c r="B3292" s="31">
        <v>202.46</v>
      </c>
      <c r="C3292" s="31">
        <v>3.99</v>
      </c>
      <c r="D3292" s="11">
        <f t="shared" si="630"/>
        <v>20.381846245662018</v>
      </c>
      <c r="E3292" s="2">
        <f t="shared" si="631"/>
        <v>-206.38124362895007</v>
      </c>
    </row>
    <row r="3293" spans="1:7" hidden="1" x14ac:dyDescent="0.25">
      <c r="A3293" s="18">
        <v>41507.034206912613</v>
      </c>
      <c r="B3293" s="31">
        <v>202.54</v>
      </c>
      <c r="C3293" s="31">
        <v>4</v>
      </c>
      <c r="D3293" s="11">
        <f t="shared" si="630"/>
        <v>20.388790690107271</v>
      </c>
      <c r="E3293" s="2">
        <f t="shared" si="631"/>
        <v>-206.46279306829766</v>
      </c>
    </row>
    <row r="3294" spans="1:7" hidden="1" x14ac:dyDescent="0.25">
      <c r="A3294" s="18">
        <v>41507.041151357058</v>
      </c>
      <c r="B3294" s="31">
        <v>202.6</v>
      </c>
      <c r="C3294" s="31">
        <v>3.99</v>
      </c>
      <c r="D3294" s="11">
        <f t="shared" si="630"/>
        <v>20.395735134552524</v>
      </c>
      <c r="E3294" s="2">
        <f t="shared" si="631"/>
        <v>-206.52395514780835</v>
      </c>
    </row>
    <row r="3295" spans="1:7" hidden="1" x14ac:dyDescent="0.25">
      <c r="A3295" s="18">
        <v>41507.048095801503</v>
      </c>
      <c r="B3295" s="31">
        <v>202.77</v>
      </c>
      <c r="C3295" s="31">
        <v>3.99</v>
      </c>
      <c r="D3295" s="11">
        <f t="shared" si="630"/>
        <v>20.402679578997777</v>
      </c>
      <c r="E3295" s="2">
        <f t="shared" si="631"/>
        <v>-206.69724770642202</v>
      </c>
      <c r="G3295" s="28"/>
    </row>
    <row r="3296" spans="1:7" x14ac:dyDescent="0.25">
      <c r="A3296" s="18">
        <v>41507.055040245948</v>
      </c>
      <c r="B3296" s="31">
        <v>202.86</v>
      </c>
      <c r="C3296" s="31">
        <v>3.99</v>
      </c>
      <c r="D3296" s="11">
        <f t="shared" si="630"/>
        <v>20.40962402344303</v>
      </c>
      <c r="E3296" s="2">
        <f t="shared" si="631"/>
        <v>-206.7889908256881</v>
      </c>
      <c r="G3296" s="28">
        <f t="shared" ref="G3296" si="633">A3296</f>
        <v>41507.055040245948</v>
      </c>
    </row>
    <row r="3297" spans="1:7" hidden="1" x14ac:dyDescent="0.25">
      <c r="A3297" s="18">
        <v>41507.061984690394</v>
      </c>
      <c r="B3297" s="31">
        <v>202.98</v>
      </c>
      <c r="C3297" s="31">
        <v>3.99</v>
      </c>
      <c r="D3297" s="11">
        <f t="shared" si="630"/>
        <v>20.416568467888283</v>
      </c>
      <c r="E3297" s="2">
        <f t="shared" si="631"/>
        <v>-206.91131498470946</v>
      </c>
    </row>
    <row r="3298" spans="1:7" hidden="1" x14ac:dyDescent="0.25">
      <c r="A3298" s="18">
        <v>41507.068929134839</v>
      </c>
      <c r="B3298" s="31">
        <v>203.13</v>
      </c>
      <c r="C3298" s="31">
        <v>3.99</v>
      </c>
      <c r="D3298" s="11">
        <f t="shared" si="630"/>
        <v>20.423512912333535</v>
      </c>
      <c r="E3298" s="2">
        <f t="shared" si="631"/>
        <v>-207.06422018348624</v>
      </c>
    </row>
    <row r="3299" spans="1:7" hidden="1" x14ac:dyDescent="0.25">
      <c r="A3299" s="18">
        <v>41507.075873579284</v>
      </c>
      <c r="B3299" s="31">
        <v>203.2</v>
      </c>
      <c r="C3299" s="31">
        <v>3.98</v>
      </c>
      <c r="D3299" s="11">
        <f t="shared" si="630"/>
        <v>20.430457356778788</v>
      </c>
      <c r="E3299" s="2">
        <f t="shared" si="631"/>
        <v>-207.13557594291538</v>
      </c>
    </row>
    <row r="3300" spans="1:7" hidden="1" x14ac:dyDescent="0.25">
      <c r="A3300" s="18">
        <v>41507.082818023722</v>
      </c>
      <c r="B3300" s="31">
        <v>203.23</v>
      </c>
      <c r="C3300" s="31">
        <v>3.99</v>
      </c>
      <c r="D3300" s="11">
        <f t="shared" si="630"/>
        <v>20.437401801216765</v>
      </c>
      <c r="E3300" s="2">
        <f t="shared" si="631"/>
        <v>-207.16615698267074</v>
      </c>
    </row>
    <row r="3301" spans="1:7" hidden="1" x14ac:dyDescent="0.25">
      <c r="A3301" s="18">
        <v>41507.089762468167</v>
      </c>
      <c r="B3301" s="31">
        <v>203.47</v>
      </c>
      <c r="C3301" s="31">
        <v>3.98</v>
      </c>
      <c r="D3301" s="11">
        <f t="shared" si="630"/>
        <v>20.444346245662018</v>
      </c>
      <c r="E3301" s="2">
        <f t="shared" si="631"/>
        <v>-207.41080530071355</v>
      </c>
      <c r="G3301" s="28"/>
    </row>
    <row r="3302" spans="1:7" x14ac:dyDescent="0.25">
      <c r="A3302" s="18">
        <v>41507.096706912613</v>
      </c>
      <c r="B3302" s="31">
        <v>203.59</v>
      </c>
      <c r="C3302" s="31">
        <v>3.99</v>
      </c>
      <c r="D3302" s="11">
        <f t="shared" si="630"/>
        <v>20.451290690107271</v>
      </c>
      <c r="E3302" s="2">
        <f t="shared" si="631"/>
        <v>-207.53312945973497</v>
      </c>
      <c r="G3302" s="28">
        <f t="shared" ref="G3302" si="634">A3302</f>
        <v>41507.096706912613</v>
      </c>
    </row>
    <row r="3303" spans="1:7" hidden="1" x14ac:dyDescent="0.25">
      <c r="A3303" s="18">
        <v>41507.103651357058</v>
      </c>
      <c r="B3303" s="31">
        <v>203.71</v>
      </c>
      <c r="C3303" s="31">
        <v>3.98</v>
      </c>
      <c r="D3303" s="11">
        <f t="shared" si="630"/>
        <v>20.458235134552524</v>
      </c>
      <c r="E3303" s="2">
        <f t="shared" si="631"/>
        <v>-207.65545361875638</v>
      </c>
    </row>
    <row r="3304" spans="1:7" hidden="1" x14ac:dyDescent="0.25">
      <c r="A3304" s="18">
        <v>41507.110595801503</v>
      </c>
      <c r="B3304" s="31">
        <v>203.82</v>
      </c>
      <c r="C3304" s="31">
        <v>3.97</v>
      </c>
      <c r="D3304" s="11">
        <f t="shared" si="630"/>
        <v>20.465179578997777</v>
      </c>
      <c r="E3304" s="2">
        <f t="shared" si="631"/>
        <v>-207.76758409785933</v>
      </c>
    </row>
    <row r="3305" spans="1:7" hidden="1" x14ac:dyDescent="0.25">
      <c r="A3305" s="18">
        <v>41507.117540245948</v>
      </c>
      <c r="B3305" s="31">
        <v>203.89</v>
      </c>
      <c r="C3305" s="31">
        <v>3.97</v>
      </c>
      <c r="D3305" s="11">
        <f t="shared" si="630"/>
        <v>20.47212402344303</v>
      </c>
      <c r="E3305" s="2">
        <f t="shared" si="631"/>
        <v>-207.83893985728847</v>
      </c>
    </row>
    <row r="3306" spans="1:7" hidden="1" x14ac:dyDescent="0.25">
      <c r="A3306" s="18">
        <v>41507.124484690394</v>
      </c>
      <c r="B3306" s="31">
        <v>204</v>
      </c>
      <c r="C3306" s="31">
        <v>3.97</v>
      </c>
      <c r="D3306" s="11">
        <f t="shared" si="630"/>
        <v>20.479068467888283</v>
      </c>
      <c r="E3306" s="2">
        <f t="shared" si="631"/>
        <v>-207.95107033639144</v>
      </c>
    </row>
    <row r="3307" spans="1:7" hidden="1" x14ac:dyDescent="0.25">
      <c r="A3307" s="18">
        <v>41507.131429134839</v>
      </c>
      <c r="B3307" s="31">
        <v>204.18</v>
      </c>
      <c r="C3307" s="31">
        <v>3.96</v>
      </c>
      <c r="D3307" s="11">
        <f t="shared" si="630"/>
        <v>20.486012912333535</v>
      </c>
      <c r="E3307" s="2">
        <f t="shared" si="631"/>
        <v>-208.13455657492355</v>
      </c>
      <c r="G3307" s="28"/>
    </row>
    <row r="3308" spans="1:7" x14ac:dyDescent="0.25">
      <c r="A3308" s="18">
        <v>41507.138373579284</v>
      </c>
      <c r="B3308" s="31">
        <v>204.27</v>
      </c>
      <c r="C3308" s="31">
        <v>3.97</v>
      </c>
      <c r="D3308" s="11">
        <f t="shared" si="630"/>
        <v>20.492957356778788</v>
      </c>
      <c r="E3308" s="2">
        <f t="shared" si="631"/>
        <v>-208.22629969418961</v>
      </c>
      <c r="G3308" s="28">
        <f t="shared" ref="G3308" si="635">A3308</f>
        <v>41507.138373579284</v>
      </c>
    </row>
    <row r="3309" spans="1:7" hidden="1" x14ac:dyDescent="0.25">
      <c r="A3309" s="18">
        <v>41507.145318023722</v>
      </c>
      <c r="B3309" s="31">
        <v>204.42</v>
      </c>
      <c r="C3309" s="31">
        <v>3.96</v>
      </c>
      <c r="D3309" s="11">
        <f t="shared" si="630"/>
        <v>20.499901801216765</v>
      </c>
      <c r="E3309" s="2">
        <f t="shared" si="631"/>
        <v>-208.37920489296636</v>
      </c>
    </row>
    <row r="3310" spans="1:7" hidden="1" x14ac:dyDescent="0.25">
      <c r="A3310" s="18">
        <v>41507.152262468167</v>
      </c>
      <c r="B3310" s="31">
        <v>204.39</v>
      </c>
      <c r="C3310" s="31">
        <v>3.97</v>
      </c>
      <c r="D3310" s="11">
        <f t="shared" si="630"/>
        <v>20.506846245662018</v>
      </c>
      <c r="E3310" s="2">
        <f t="shared" si="631"/>
        <v>-208.348623853211</v>
      </c>
    </row>
    <row r="3311" spans="1:7" hidden="1" x14ac:dyDescent="0.25">
      <c r="A3311" s="18">
        <v>41507.159206912613</v>
      </c>
      <c r="B3311" s="31">
        <v>204.65</v>
      </c>
      <c r="C3311" s="31">
        <v>3.96</v>
      </c>
      <c r="D3311" s="11">
        <f t="shared" si="630"/>
        <v>20.513790690107271</v>
      </c>
      <c r="E3311" s="2">
        <f t="shared" si="631"/>
        <v>-208.61365953109075</v>
      </c>
    </row>
    <row r="3312" spans="1:7" hidden="1" x14ac:dyDescent="0.25">
      <c r="A3312" s="18">
        <v>41507.166151357058</v>
      </c>
      <c r="B3312" s="31">
        <v>204.77</v>
      </c>
      <c r="C3312" s="31">
        <v>3.96</v>
      </c>
      <c r="D3312" s="11">
        <f t="shared" si="630"/>
        <v>20.520735134552524</v>
      </c>
      <c r="E3312" s="2">
        <f t="shared" si="631"/>
        <v>-208.73598369011214</v>
      </c>
    </row>
    <row r="3313" spans="1:7" hidden="1" x14ac:dyDescent="0.25">
      <c r="A3313" s="18">
        <v>41507.173095801503</v>
      </c>
      <c r="B3313" s="31">
        <v>204.86</v>
      </c>
      <c r="C3313" s="31">
        <v>3.96</v>
      </c>
      <c r="D3313" s="11">
        <f t="shared" si="630"/>
        <v>20.527679578997777</v>
      </c>
      <c r="E3313" s="2">
        <f t="shared" si="631"/>
        <v>-208.82772680937819</v>
      </c>
      <c r="G3313" s="28"/>
    </row>
    <row r="3314" spans="1:7" x14ac:dyDescent="0.25">
      <c r="A3314" s="18">
        <v>41507.180040245948</v>
      </c>
      <c r="B3314" s="31">
        <v>205.03</v>
      </c>
      <c r="C3314" s="31">
        <v>3.95</v>
      </c>
      <c r="D3314" s="11">
        <f t="shared" si="630"/>
        <v>20.53462402344303</v>
      </c>
      <c r="E3314" s="2">
        <f t="shared" si="631"/>
        <v>-209.00101936799186</v>
      </c>
      <c r="G3314" s="28">
        <f t="shared" ref="G3314" si="636">A3314</f>
        <v>41507.180040245948</v>
      </c>
    </row>
    <row r="3315" spans="1:7" hidden="1" x14ac:dyDescent="0.25">
      <c r="A3315" s="18">
        <v>41507.186984690394</v>
      </c>
      <c r="B3315" s="31">
        <v>199.33</v>
      </c>
      <c r="C3315" s="31">
        <v>3.96</v>
      </c>
      <c r="D3315" s="11">
        <f t="shared" si="630"/>
        <v>20.541568467888283</v>
      </c>
      <c r="E3315" s="2">
        <f t="shared" si="631"/>
        <v>-203.19062181447504</v>
      </c>
    </row>
    <row r="3316" spans="1:7" hidden="1" x14ac:dyDescent="0.25">
      <c r="A3316" s="18">
        <v>41507.193929134839</v>
      </c>
      <c r="B3316" s="31">
        <v>203.34</v>
      </c>
      <c r="C3316" s="31">
        <v>3.95</v>
      </c>
      <c r="D3316" s="11">
        <f t="shared" si="630"/>
        <v>20.548512912333535</v>
      </c>
      <c r="E3316" s="2">
        <f t="shared" si="631"/>
        <v>-207.27828746177371</v>
      </c>
    </row>
    <row r="3317" spans="1:7" hidden="1" x14ac:dyDescent="0.25">
      <c r="A3317" s="18">
        <v>41507.200873579284</v>
      </c>
      <c r="B3317" s="31">
        <v>204.93</v>
      </c>
      <c r="C3317" s="31">
        <v>3.95</v>
      </c>
      <c r="D3317" s="11">
        <f t="shared" si="630"/>
        <v>20.555457356778788</v>
      </c>
      <c r="E3317" s="2">
        <f t="shared" si="631"/>
        <v>-208.89908256880736</v>
      </c>
    </row>
    <row r="3318" spans="1:7" hidden="1" x14ac:dyDescent="0.25">
      <c r="A3318" s="18">
        <v>41507.207818023722</v>
      </c>
      <c r="B3318" s="31">
        <v>205.17</v>
      </c>
      <c r="C3318" s="31">
        <v>3.95</v>
      </c>
      <c r="D3318" s="11">
        <f t="shared" si="630"/>
        <v>20.562401801216765</v>
      </c>
      <c r="E3318" s="2">
        <f t="shared" si="631"/>
        <v>-209.14373088685014</v>
      </c>
    </row>
    <row r="3319" spans="1:7" hidden="1" x14ac:dyDescent="0.25">
      <c r="A3319" s="18">
        <v>41507.214762468167</v>
      </c>
      <c r="B3319" s="31">
        <v>205.31</v>
      </c>
      <c r="C3319" s="31">
        <v>3.95</v>
      </c>
      <c r="D3319" s="11">
        <f t="shared" si="630"/>
        <v>20.569346245662018</v>
      </c>
      <c r="E3319" s="2">
        <f t="shared" si="631"/>
        <v>-209.28644240570847</v>
      </c>
      <c r="G3319" s="28"/>
    </row>
    <row r="3320" spans="1:7" x14ac:dyDescent="0.25">
      <c r="A3320" s="18">
        <v>41507.221706912613</v>
      </c>
      <c r="B3320" s="31">
        <v>205.44</v>
      </c>
      <c r="C3320" s="31">
        <v>3.94</v>
      </c>
      <c r="D3320" s="11">
        <f t="shared" si="630"/>
        <v>20.576290690107271</v>
      </c>
      <c r="E3320" s="2">
        <f t="shared" si="631"/>
        <v>-209.41896024464833</v>
      </c>
      <c r="G3320" s="28">
        <f t="shared" ref="G3320" si="637">A3320</f>
        <v>41507.221706912613</v>
      </c>
    </row>
    <row r="3321" spans="1:7" hidden="1" x14ac:dyDescent="0.25">
      <c r="A3321" s="18">
        <v>41507.228651357058</v>
      </c>
      <c r="B3321" s="31">
        <v>205.63</v>
      </c>
      <c r="C3321" s="31">
        <v>3.94</v>
      </c>
      <c r="D3321" s="11">
        <f t="shared" si="630"/>
        <v>20.583235134552524</v>
      </c>
      <c r="E3321" s="2">
        <f t="shared" si="631"/>
        <v>-209.61264016309889</v>
      </c>
    </row>
    <row r="3322" spans="1:7" hidden="1" x14ac:dyDescent="0.25">
      <c r="A3322" s="18">
        <v>41507.235595801503</v>
      </c>
      <c r="B3322" s="31">
        <v>205.76</v>
      </c>
      <c r="C3322" s="31">
        <v>3.94</v>
      </c>
      <c r="D3322" s="11">
        <f t="shared" si="630"/>
        <v>20.590179578997777</v>
      </c>
      <c r="E3322" s="2">
        <f t="shared" si="631"/>
        <v>-209.74515800203872</v>
      </c>
    </row>
    <row r="3323" spans="1:7" hidden="1" x14ac:dyDescent="0.25">
      <c r="A3323" s="18">
        <v>41507.242540245948</v>
      </c>
      <c r="B3323" s="31">
        <v>205.89</v>
      </c>
      <c r="C3323" s="31">
        <v>3.94</v>
      </c>
      <c r="D3323" s="11">
        <f t="shared" si="630"/>
        <v>20.59712402344303</v>
      </c>
      <c r="E3323" s="2">
        <f t="shared" si="631"/>
        <v>-209.87767584097858</v>
      </c>
    </row>
    <row r="3324" spans="1:7" hidden="1" x14ac:dyDescent="0.25">
      <c r="A3324" s="18">
        <v>41507.249484690394</v>
      </c>
      <c r="B3324" s="31">
        <v>206.04</v>
      </c>
      <c r="C3324" s="31">
        <v>3.94</v>
      </c>
      <c r="D3324" s="11">
        <f t="shared" si="630"/>
        <v>20.604068467888283</v>
      </c>
      <c r="E3324" s="2">
        <f t="shared" si="631"/>
        <v>-210.03058103975533</v>
      </c>
    </row>
    <row r="3325" spans="1:7" hidden="1" x14ac:dyDescent="0.25">
      <c r="A3325" s="18">
        <v>41507.256429134839</v>
      </c>
      <c r="B3325" s="31">
        <v>206.21</v>
      </c>
      <c r="C3325" s="31">
        <v>3.94</v>
      </c>
      <c r="D3325" s="11">
        <f t="shared" si="630"/>
        <v>20.611012912333535</v>
      </c>
      <c r="E3325" s="2">
        <f t="shared" si="631"/>
        <v>-210.20387359836903</v>
      </c>
      <c r="G3325" s="28"/>
    </row>
    <row r="3326" spans="1:7" x14ac:dyDescent="0.25">
      <c r="A3326" s="18">
        <v>41507.263373579284</v>
      </c>
      <c r="B3326" s="31">
        <v>206.37</v>
      </c>
      <c r="C3326" s="31">
        <v>3.94</v>
      </c>
      <c r="D3326" s="11">
        <f t="shared" si="630"/>
        <v>20.617957356778788</v>
      </c>
      <c r="E3326" s="2">
        <f t="shared" si="631"/>
        <v>-210.36697247706422</v>
      </c>
      <c r="G3326" s="28">
        <f t="shared" ref="G3326" si="638">A3326</f>
        <v>41507.263373579284</v>
      </c>
    </row>
    <row r="3327" spans="1:7" hidden="1" x14ac:dyDescent="0.25">
      <c r="A3327" s="18">
        <v>41507.270318023722</v>
      </c>
      <c r="B3327" s="31">
        <v>206.48</v>
      </c>
      <c r="C3327" s="31">
        <v>3.94</v>
      </c>
      <c r="D3327" s="11">
        <f t="shared" si="630"/>
        <v>20.624901801216765</v>
      </c>
      <c r="E3327" s="2">
        <f t="shared" si="631"/>
        <v>-210.47910295616717</v>
      </c>
    </row>
    <row r="3328" spans="1:7" hidden="1" x14ac:dyDescent="0.25">
      <c r="A3328" s="18">
        <v>41507.277262468167</v>
      </c>
      <c r="B3328" s="31">
        <v>206.62</v>
      </c>
      <c r="C3328" s="31">
        <v>3.93</v>
      </c>
      <c r="D3328" s="11">
        <f t="shared" si="630"/>
        <v>20.631846245662018</v>
      </c>
      <c r="E3328" s="2">
        <f t="shared" si="631"/>
        <v>-210.6218144750255</v>
      </c>
    </row>
    <row r="3329" spans="1:7" hidden="1" x14ac:dyDescent="0.25">
      <c r="A3329" s="18">
        <v>41507.284206912613</v>
      </c>
      <c r="B3329" s="31">
        <v>206.72</v>
      </c>
      <c r="C3329" s="31">
        <v>3.93</v>
      </c>
      <c r="D3329" s="11">
        <f t="shared" si="630"/>
        <v>20.638790690107271</v>
      </c>
      <c r="E3329" s="2">
        <f t="shared" si="631"/>
        <v>-210.72375127421</v>
      </c>
    </row>
    <row r="3330" spans="1:7" hidden="1" x14ac:dyDescent="0.25">
      <c r="A3330" s="18">
        <v>41507.291151357058</v>
      </c>
      <c r="B3330" s="31">
        <v>206.89</v>
      </c>
      <c r="C3330" s="31">
        <v>3.93</v>
      </c>
      <c r="D3330" s="11">
        <f t="shared" si="630"/>
        <v>20.645735134552524</v>
      </c>
      <c r="E3330" s="2">
        <f t="shared" si="631"/>
        <v>-210.89704383282364</v>
      </c>
    </row>
    <row r="3331" spans="1:7" hidden="1" x14ac:dyDescent="0.25">
      <c r="A3331" s="18">
        <v>41507.298095801503</v>
      </c>
      <c r="B3331" s="31">
        <v>207.03</v>
      </c>
      <c r="C3331" s="31">
        <v>3.92</v>
      </c>
      <c r="D3331" s="11">
        <f t="shared" si="630"/>
        <v>20.652679578997777</v>
      </c>
      <c r="E3331" s="2">
        <f t="shared" si="631"/>
        <v>-211.03975535168198</v>
      </c>
      <c r="G3331" s="28"/>
    </row>
    <row r="3332" spans="1:7" x14ac:dyDescent="0.25">
      <c r="A3332" s="18">
        <v>41507.305040245948</v>
      </c>
      <c r="B3332" s="31">
        <v>207.19</v>
      </c>
      <c r="C3332" s="31">
        <v>3.92</v>
      </c>
      <c r="D3332" s="11">
        <f t="shared" si="630"/>
        <v>20.65962402344303</v>
      </c>
      <c r="E3332" s="2">
        <f t="shared" si="631"/>
        <v>-211.20285423037717</v>
      </c>
      <c r="G3332" s="28">
        <f t="shared" ref="G3332" si="639">A3332</f>
        <v>41507.305040245948</v>
      </c>
    </row>
    <row r="3333" spans="1:7" hidden="1" x14ac:dyDescent="0.25">
      <c r="A3333" s="18">
        <v>41507.311984690394</v>
      </c>
      <c r="B3333" s="31">
        <v>207.33</v>
      </c>
      <c r="C3333" s="31">
        <v>3.92</v>
      </c>
      <c r="D3333" s="11">
        <f t="shared" si="630"/>
        <v>20.666568467888283</v>
      </c>
      <c r="E3333" s="2">
        <f t="shared" si="631"/>
        <v>-211.3455657492355</v>
      </c>
    </row>
    <row r="3334" spans="1:7" hidden="1" x14ac:dyDescent="0.25">
      <c r="A3334" s="18">
        <v>41507.318929134839</v>
      </c>
      <c r="B3334" s="31">
        <v>207.44</v>
      </c>
      <c r="C3334" s="31">
        <v>3.92</v>
      </c>
      <c r="D3334" s="11">
        <f t="shared" si="630"/>
        <v>20.673512912333535</v>
      </c>
      <c r="E3334" s="2">
        <f t="shared" si="631"/>
        <v>-211.45769622833842</v>
      </c>
    </row>
    <row r="3335" spans="1:7" hidden="1" x14ac:dyDescent="0.25">
      <c r="A3335" s="18">
        <v>41507.325873579284</v>
      </c>
      <c r="B3335" s="31">
        <v>207.55</v>
      </c>
      <c r="C3335" s="31">
        <v>3.92</v>
      </c>
      <c r="D3335" s="11">
        <f t="shared" si="630"/>
        <v>20.680457356778788</v>
      </c>
      <c r="E3335" s="2">
        <f t="shared" si="631"/>
        <v>-211.56982670744139</v>
      </c>
    </row>
    <row r="3336" spans="1:7" hidden="1" x14ac:dyDescent="0.25">
      <c r="A3336" s="18">
        <v>41507.332818023722</v>
      </c>
      <c r="B3336" s="31">
        <v>205.11</v>
      </c>
      <c r="C3336" s="31">
        <v>3.88</v>
      </c>
      <c r="D3336" s="11">
        <f t="shared" si="630"/>
        <v>20.687401801216765</v>
      </c>
      <c r="E3336" s="2">
        <f t="shared" si="631"/>
        <v>-209.08256880733947</v>
      </c>
    </row>
    <row r="3337" spans="1:7" hidden="1" x14ac:dyDescent="0.25">
      <c r="A3337" s="18">
        <v>41507.339762468167</v>
      </c>
      <c r="B3337" s="31">
        <v>207.34</v>
      </c>
      <c r="C3337" s="31">
        <v>3.93</v>
      </c>
      <c r="D3337" s="11">
        <f t="shared" si="630"/>
        <v>20.694346245662018</v>
      </c>
      <c r="E3337" s="2">
        <f t="shared" si="631"/>
        <v>-211.35575942915392</v>
      </c>
      <c r="G3337" s="28"/>
    </row>
    <row r="3338" spans="1:7" x14ac:dyDescent="0.25">
      <c r="A3338" s="18">
        <v>41507.346706912613</v>
      </c>
      <c r="B3338" s="31">
        <v>207.68</v>
      </c>
      <c r="C3338" s="31">
        <v>3.91</v>
      </c>
      <c r="D3338" s="11">
        <f t="shared" si="630"/>
        <v>20.701290690107271</v>
      </c>
      <c r="E3338" s="2">
        <f t="shared" si="631"/>
        <v>-211.70234454638125</v>
      </c>
      <c r="G3338" s="28">
        <f t="shared" ref="G3338" si="640">A3338</f>
        <v>41507.346706912613</v>
      </c>
    </row>
    <row r="3339" spans="1:7" hidden="1" x14ac:dyDescent="0.25">
      <c r="A3339" s="18">
        <v>41507.353651357058</v>
      </c>
      <c r="B3339" s="31">
        <v>207.85</v>
      </c>
      <c r="C3339" s="31">
        <v>3.92</v>
      </c>
      <c r="D3339" s="11">
        <f t="shared" si="630"/>
        <v>20.708235134552524</v>
      </c>
      <c r="E3339" s="2">
        <f t="shared" si="631"/>
        <v>-211.87563710499489</v>
      </c>
    </row>
    <row r="3340" spans="1:7" hidden="1" x14ac:dyDescent="0.25">
      <c r="A3340" s="18">
        <v>41507.360595801503</v>
      </c>
      <c r="B3340" s="31">
        <v>207.99</v>
      </c>
      <c r="C3340" s="31">
        <v>3.91</v>
      </c>
      <c r="D3340" s="11">
        <f t="shared" si="630"/>
        <v>20.715179578997777</v>
      </c>
      <c r="E3340" s="2">
        <f t="shared" si="631"/>
        <v>-212.01834862385323</v>
      </c>
    </row>
    <row r="3341" spans="1:7" hidden="1" x14ac:dyDescent="0.25">
      <c r="A3341" s="18">
        <v>41507.367540245948</v>
      </c>
      <c r="B3341" s="31">
        <v>208.2</v>
      </c>
      <c r="C3341" s="31">
        <v>3.91</v>
      </c>
      <c r="D3341" s="11">
        <f t="shared" si="630"/>
        <v>20.72212402344303</v>
      </c>
      <c r="E3341" s="2">
        <f t="shared" si="631"/>
        <v>-212.23241590214067</v>
      </c>
    </row>
    <row r="3342" spans="1:7" hidden="1" x14ac:dyDescent="0.25">
      <c r="A3342" s="18">
        <v>41507.374484690394</v>
      </c>
      <c r="B3342" s="31">
        <v>208.3</v>
      </c>
      <c r="C3342" s="31">
        <v>3.91</v>
      </c>
      <c r="D3342" s="11">
        <f t="shared" si="630"/>
        <v>20.729068467888283</v>
      </c>
      <c r="E3342" s="2">
        <f t="shared" si="631"/>
        <v>-212.3343527013252</v>
      </c>
    </row>
    <row r="3343" spans="1:7" hidden="1" x14ac:dyDescent="0.25">
      <c r="A3343" s="18">
        <v>41507.381429134839</v>
      </c>
      <c r="B3343" s="31">
        <v>208.37</v>
      </c>
      <c r="C3343" s="31">
        <v>3.9</v>
      </c>
      <c r="D3343" s="11">
        <f t="shared" si="630"/>
        <v>20.736012912333535</v>
      </c>
      <c r="E3343" s="2">
        <f t="shared" si="631"/>
        <v>-212.40570846075434</v>
      </c>
      <c r="G3343" s="28"/>
    </row>
    <row r="3344" spans="1:7" x14ac:dyDescent="0.25">
      <c r="A3344" s="18">
        <v>41507.388373579284</v>
      </c>
      <c r="B3344" s="31">
        <v>208.44</v>
      </c>
      <c r="C3344" s="31">
        <v>3.91</v>
      </c>
      <c r="D3344" s="11">
        <f t="shared" si="630"/>
        <v>20.742957356778788</v>
      </c>
      <c r="E3344" s="2">
        <f t="shared" si="631"/>
        <v>-212.47706422018348</v>
      </c>
      <c r="G3344" s="28">
        <f t="shared" ref="G3344" si="641">A3344</f>
        <v>41507.388373579284</v>
      </c>
    </row>
    <row r="3345" spans="1:7" hidden="1" x14ac:dyDescent="0.25">
      <c r="A3345" s="18">
        <v>41507.395318023722</v>
      </c>
      <c r="B3345" s="31">
        <v>208.56</v>
      </c>
      <c r="C3345" s="31">
        <v>3.9</v>
      </c>
      <c r="D3345" s="11">
        <f t="shared" si="630"/>
        <v>20.749901801216765</v>
      </c>
      <c r="E3345" s="2">
        <f t="shared" si="631"/>
        <v>-212.5993883792049</v>
      </c>
    </row>
    <row r="3346" spans="1:7" hidden="1" x14ac:dyDescent="0.25">
      <c r="A3346" s="18">
        <v>41507.402262468167</v>
      </c>
      <c r="B3346" s="31">
        <v>208.61</v>
      </c>
      <c r="C3346" s="31">
        <v>3.91</v>
      </c>
      <c r="D3346" s="11">
        <f t="shared" si="630"/>
        <v>20.756846245662018</v>
      </c>
      <c r="E3346" s="2">
        <f t="shared" si="631"/>
        <v>-212.65035677879717</v>
      </c>
    </row>
    <row r="3347" spans="1:7" hidden="1" x14ac:dyDescent="0.25">
      <c r="A3347" s="18">
        <v>41507.409206912613</v>
      </c>
      <c r="B3347" s="31">
        <v>208.76</v>
      </c>
      <c r="C3347" s="31">
        <v>3.9</v>
      </c>
      <c r="D3347" s="11">
        <f t="shared" si="630"/>
        <v>20.763790690107271</v>
      </c>
      <c r="E3347" s="2">
        <f t="shared" si="631"/>
        <v>-212.8032619775739</v>
      </c>
    </row>
    <row r="3348" spans="1:7" hidden="1" x14ac:dyDescent="0.25">
      <c r="A3348" s="18">
        <v>41507.416151357058</v>
      </c>
      <c r="B3348" s="31">
        <v>208.87</v>
      </c>
      <c r="C3348" s="31">
        <v>3.9</v>
      </c>
      <c r="D3348" s="11">
        <f t="shared" si="630"/>
        <v>20.770735134552524</v>
      </c>
      <c r="E3348" s="2">
        <f t="shared" si="631"/>
        <v>-212.91539245667687</v>
      </c>
    </row>
    <row r="3349" spans="1:7" hidden="1" x14ac:dyDescent="0.25">
      <c r="A3349" s="18">
        <v>41507.423095801503</v>
      </c>
      <c r="B3349" s="31">
        <v>208.93</v>
      </c>
      <c r="C3349" s="31">
        <v>3.91</v>
      </c>
      <c r="D3349" s="11">
        <f t="shared" si="630"/>
        <v>20.777679578997777</v>
      </c>
      <c r="E3349" s="2">
        <f t="shared" si="631"/>
        <v>-212.97655453618756</v>
      </c>
      <c r="G3349" s="28"/>
    </row>
    <row r="3350" spans="1:7" x14ac:dyDescent="0.25">
      <c r="A3350" s="18">
        <v>41507.430040245948</v>
      </c>
      <c r="B3350" s="31">
        <v>209.16</v>
      </c>
      <c r="C3350" s="31">
        <v>3.9</v>
      </c>
      <c r="D3350" s="11">
        <f t="shared" si="630"/>
        <v>20.78462402344303</v>
      </c>
      <c r="E3350" s="2">
        <f t="shared" si="631"/>
        <v>-213.21100917431193</v>
      </c>
      <c r="G3350" s="28">
        <f t="shared" ref="G3350" si="642">A3350</f>
        <v>41507.430040245948</v>
      </c>
    </row>
    <row r="3351" spans="1:7" hidden="1" x14ac:dyDescent="0.25">
      <c r="A3351" s="18">
        <v>41507.436984690394</v>
      </c>
      <c r="B3351" s="31">
        <v>209.29</v>
      </c>
      <c r="C3351" s="31">
        <v>3.91</v>
      </c>
      <c r="D3351" s="11">
        <f t="shared" ref="D3351:D3414" si="643">A3351-$H$2</f>
        <v>20.791568467888283</v>
      </c>
      <c r="E3351" s="2">
        <f t="shared" ref="E3351:E3414" si="644">B3351/-0.981</f>
        <v>-213.34352701325179</v>
      </c>
    </row>
    <row r="3352" spans="1:7" hidden="1" x14ac:dyDescent="0.25">
      <c r="A3352" s="18">
        <v>41507.443929134839</v>
      </c>
      <c r="B3352" s="31">
        <v>209.36</v>
      </c>
      <c r="C3352" s="31">
        <v>3.9</v>
      </c>
      <c r="D3352" s="11">
        <f t="shared" si="643"/>
        <v>20.798512912333535</v>
      </c>
      <c r="E3352" s="2">
        <f t="shared" si="644"/>
        <v>-213.41488277268095</v>
      </c>
    </row>
    <row r="3353" spans="1:7" hidden="1" x14ac:dyDescent="0.25">
      <c r="A3353" s="18">
        <v>41507.450873579284</v>
      </c>
      <c r="B3353" s="31">
        <v>209.67</v>
      </c>
      <c r="C3353" s="31">
        <v>3.9</v>
      </c>
      <c r="D3353" s="11">
        <f t="shared" si="643"/>
        <v>20.805457356778788</v>
      </c>
      <c r="E3353" s="2">
        <f t="shared" si="644"/>
        <v>-213.7308868501529</v>
      </c>
    </row>
    <row r="3354" spans="1:7" hidden="1" x14ac:dyDescent="0.25">
      <c r="A3354" s="18">
        <v>41507.457818023722</v>
      </c>
      <c r="B3354" s="31">
        <v>209.67</v>
      </c>
      <c r="C3354" s="31">
        <v>3.91</v>
      </c>
      <c r="D3354" s="11">
        <f t="shared" si="643"/>
        <v>20.812401801216765</v>
      </c>
      <c r="E3354" s="2">
        <f t="shared" si="644"/>
        <v>-213.7308868501529</v>
      </c>
    </row>
    <row r="3355" spans="1:7" hidden="1" x14ac:dyDescent="0.25">
      <c r="A3355" s="18">
        <v>41507.464762468167</v>
      </c>
      <c r="B3355" s="31">
        <v>209.74</v>
      </c>
      <c r="C3355" s="31">
        <v>3.89</v>
      </c>
      <c r="D3355" s="11">
        <f t="shared" si="643"/>
        <v>20.819346245662018</v>
      </c>
      <c r="E3355" s="2">
        <f t="shared" si="644"/>
        <v>-213.80224260958207</v>
      </c>
      <c r="G3355" s="28"/>
    </row>
    <row r="3356" spans="1:7" x14ac:dyDescent="0.25">
      <c r="A3356" s="18">
        <v>41507.471706912613</v>
      </c>
      <c r="B3356" s="31">
        <v>210.03</v>
      </c>
      <c r="C3356" s="31">
        <v>3.91</v>
      </c>
      <c r="D3356" s="11">
        <f t="shared" si="643"/>
        <v>20.826290690107271</v>
      </c>
      <c r="E3356" s="2">
        <f t="shared" si="644"/>
        <v>-214.09785932721712</v>
      </c>
      <c r="G3356" s="28">
        <f t="shared" ref="G3356" si="645">A3356</f>
        <v>41507.471706912613</v>
      </c>
    </row>
    <row r="3357" spans="1:7" hidden="1" x14ac:dyDescent="0.25">
      <c r="A3357" s="18">
        <v>41507.478651357058</v>
      </c>
      <c r="B3357" s="31">
        <v>210.1</v>
      </c>
      <c r="C3357" s="31">
        <v>3.9</v>
      </c>
      <c r="D3357" s="11">
        <f t="shared" si="643"/>
        <v>20.833235134552524</v>
      </c>
      <c r="E3357" s="2">
        <f t="shared" si="644"/>
        <v>-214.16921508664629</v>
      </c>
    </row>
    <row r="3358" spans="1:7" hidden="1" x14ac:dyDescent="0.25">
      <c r="A3358" s="18">
        <v>41507.485595801503</v>
      </c>
      <c r="B3358" s="31">
        <v>210.12</v>
      </c>
      <c r="C3358" s="31">
        <v>3.89</v>
      </c>
      <c r="D3358" s="11">
        <f t="shared" si="643"/>
        <v>20.840179578997777</v>
      </c>
      <c r="E3358" s="2">
        <f t="shared" si="644"/>
        <v>-214.18960244648318</v>
      </c>
    </row>
    <row r="3359" spans="1:7" hidden="1" x14ac:dyDescent="0.25">
      <c r="A3359" s="18">
        <v>41507.492540245948</v>
      </c>
      <c r="B3359" s="31">
        <v>210.51</v>
      </c>
      <c r="C3359" s="31">
        <v>3.89</v>
      </c>
      <c r="D3359" s="11">
        <f t="shared" si="643"/>
        <v>20.84712402344303</v>
      </c>
      <c r="E3359" s="2">
        <f t="shared" si="644"/>
        <v>-214.58715596330273</v>
      </c>
    </row>
    <row r="3360" spans="1:7" hidden="1" x14ac:dyDescent="0.25">
      <c r="A3360" s="18">
        <v>41507.499484690394</v>
      </c>
      <c r="B3360" s="31">
        <v>210.82</v>
      </c>
      <c r="C3360" s="31">
        <v>3.89</v>
      </c>
      <c r="D3360" s="11">
        <f t="shared" si="643"/>
        <v>20.854068467888283</v>
      </c>
      <c r="E3360" s="2">
        <f t="shared" si="644"/>
        <v>-214.90316004077471</v>
      </c>
    </row>
    <row r="3361" spans="1:7" hidden="1" x14ac:dyDescent="0.25">
      <c r="A3361" s="18">
        <v>41507.506429134839</v>
      </c>
      <c r="B3361" s="31">
        <v>211.13</v>
      </c>
      <c r="C3361" s="31">
        <v>3.9</v>
      </c>
      <c r="D3361" s="11">
        <f t="shared" si="643"/>
        <v>20.861012912333535</v>
      </c>
      <c r="E3361" s="2">
        <f t="shared" si="644"/>
        <v>-215.21916411824668</v>
      </c>
      <c r="G3361" s="28"/>
    </row>
    <row r="3362" spans="1:7" x14ac:dyDescent="0.25">
      <c r="A3362" s="18">
        <v>41507.513373579284</v>
      </c>
      <c r="B3362" s="31">
        <v>211.38</v>
      </c>
      <c r="C3362" s="31">
        <v>3.89</v>
      </c>
      <c r="D3362" s="11">
        <f t="shared" si="643"/>
        <v>20.867957356778788</v>
      </c>
      <c r="E3362" s="2">
        <f t="shared" si="644"/>
        <v>-215.47400611620796</v>
      </c>
      <c r="G3362" s="28">
        <f t="shared" ref="G3362" si="646">A3362</f>
        <v>41507.513373579284</v>
      </c>
    </row>
    <row r="3363" spans="1:7" hidden="1" x14ac:dyDescent="0.25">
      <c r="A3363" s="18">
        <v>41507.520318023722</v>
      </c>
      <c r="B3363" s="31">
        <v>211.65</v>
      </c>
      <c r="C3363" s="31">
        <v>3.9</v>
      </c>
      <c r="D3363" s="11">
        <f t="shared" si="643"/>
        <v>20.874901801216765</v>
      </c>
      <c r="E3363" s="2">
        <f t="shared" si="644"/>
        <v>-215.74923547400613</v>
      </c>
    </row>
    <row r="3364" spans="1:7" hidden="1" x14ac:dyDescent="0.25">
      <c r="A3364" s="18">
        <v>41507.527262468167</v>
      </c>
      <c r="B3364" s="31">
        <v>211.83</v>
      </c>
      <c r="C3364" s="31">
        <v>3.89</v>
      </c>
      <c r="D3364" s="11">
        <f t="shared" si="643"/>
        <v>20.881846245662018</v>
      </c>
      <c r="E3364" s="2">
        <f t="shared" si="644"/>
        <v>-215.93272171253824</v>
      </c>
    </row>
    <row r="3365" spans="1:7" hidden="1" x14ac:dyDescent="0.25">
      <c r="A3365" s="18">
        <v>41507.534206912613</v>
      </c>
      <c r="B3365" s="31">
        <v>212.04</v>
      </c>
      <c r="C3365" s="31">
        <v>3.89</v>
      </c>
      <c r="D3365" s="11">
        <f t="shared" si="643"/>
        <v>20.888790690107271</v>
      </c>
      <c r="E3365" s="2">
        <f t="shared" si="644"/>
        <v>-216.14678899082568</v>
      </c>
    </row>
    <row r="3366" spans="1:7" hidden="1" x14ac:dyDescent="0.25">
      <c r="A3366" s="18">
        <v>41507.541151357058</v>
      </c>
      <c r="B3366" s="31">
        <v>212.2</v>
      </c>
      <c r="C3366" s="31">
        <v>3.89</v>
      </c>
      <c r="D3366" s="11">
        <f t="shared" si="643"/>
        <v>20.895735134552524</v>
      </c>
      <c r="E3366" s="2">
        <f t="shared" si="644"/>
        <v>-216.30988786952088</v>
      </c>
    </row>
    <row r="3367" spans="1:7" hidden="1" x14ac:dyDescent="0.25">
      <c r="A3367" s="18">
        <v>41507.548095801503</v>
      </c>
      <c r="B3367" s="31">
        <v>212.42</v>
      </c>
      <c r="C3367" s="31">
        <v>3.88</v>
      </c>
      <c r="D3367" s="11">
        <f t="shared" si="643"/>
        <v>20.902679578997777</v>
      </c>
      <c r="E3367" s="2">
        <f t="shared" si="644"/>
        <v>-216.5341488277268</v>
      </c>
      <c r="G3367" s="28"/>
    </row>
    <row r="3368" spans="1:7" x14ac:dyDescent="0.25">
      <c r="A3368" s="18">
        <v>41507.555040245948</v>
      </c>
      <c r="B3368" s="31">
        <v>212.54</v>
      </c>
      <c r="C3368" s="31">
        <v>3.88</v>
      </c>
      <c r="D3368" s="11">
        <f t="shared" si="643"/>
        <v>20.90962402344303</v>
      </c>
      <c r="E3368" s="2">
        <f t="shared" si="644"/>
        <v>-216.65647298674821</v>
      </c>
      <c r="G3368" s="28">
        <f t="shared" ref="G3368" si="647">A3368</f>
        <v>41507.555040245948</v>
      </c>
    </row>
    <row r="3369" spans="1:7" hidden="1" x14ac:dyDescent="0.25">
      <c r="A3369" s="18">
        <v>41507.561984690394</v>
      </c>
      <c r="B3369" s="31">
        <v>212.75</v>
      </c>
      <c r="C3369" s="31">
        <v>3.88</v>
      </c>
      <c r="D3369" s="11">
        <f t="shared" si="643"/>
        <v>20.916568467888283</v>
      </c>
      <c r="E3369" s="2">
        <f t="shared" si="644"/>
        <v>-216.87054026503569</v>
      </c>
    </row>
    <row r="3370" spans="1:7" hidden="1" x14ac:dyDescent="0.25">
      <c r="A3370" s="18">
        <v>41507.568929134839</v>
      </c>
      <c r="B3370" s="31">
        <v>212.9</v>
      </c>
      <c r="C3370" s="31">
        <v>3.89</v>
      </c>
      <c r="D3370" s="11">
        <f t="shared" si="643"/>
        <v>20.923512912333535</v>
      </c>
      <c r="E3370" s="2">
        <f t="shared" si="644"/>
        <v>-217.02344546381244</v>
      </c>
    </row>
    <row r="3371" spans="1:7" hidden="1" x14ac:dyDescent="0.25">
      <c r="A3371" s="18">
        <v>41507.575873579284</v>
      </c>
      <c r="B3371" s="31">
        <v>213.13</v>
      </c>
      <c r="C3371" s="31">
        <v>3.89</v>
      </c>
      <c r="D3371" s="11">
        <f t="shared" si="643"/>
        <v>20.930457356778788</v>
      </c>
      <c r="E3371" s="2">
        <f t="shared" si="644"/>
        <v>-217.2579001019368</v>
      </c>
    </row>
    <row r="3372" spans="1:7" hidden="1" x14ac:dyDescent="0.25">
      <c r="A3372" s="18">
        <v>41507.582818023722</v>
      </c>
      <c r="B3372" s="31">
        <v>213.22</v>
      </c>
      <c r="C3372" s="31">
        <v>3.89</v>
      </c>
      <c r="D3372" s="11">
        <f t="shared" si="643"/>
        <v>20.937401801216765</v>
      </c>
      <c r="E3372" s="2">
        <f t="shared" si="644"/>
        <v>-217.34964322120285</v>
      </c>
    </row>
    <row r="3373" spans="1:7" hidden="1" x14ac:dyDescent="0.25">
      <c r="A3373" s="18">
        <v>41507.589762468167</v>
      </c>
      <c r="B3373" s="31">
        <v>213.4</v>
      </c>
      <c r="C3373" s="31">
        <v>3.9</v>
      </c>
      <c r="D3373" s="11">
        <f t="shared" si="643"/>
        <v>20.944346245662018</v>
      </c>
      <c r="E3373" s="2">
        <f t="shared" si="644"/>
        <v>-217.53312945973497</v>
      </c>
      <c r="G3373" s="28"/>
    </row>
    <row r="3374" spans="1:7" x14ac:dyDescent="0.25">
      <c r="A3374" s="18">
        <v>41507.596706912613</v>
      </c>
      <c r="B3374" s="31">
        <v>213.52</v>
      </c>
      <c r="C3374" s="31">
        <v>3.89</v>
      </c>
      <c r="D3374" s="11">
        <f t="shared" si="643"/>
        <v>20.951290690107271</v>
      </c>
      <c r="E3374" s="2">
        <f t="shared" si="644"/>
        <v>-217.65545361875638</v>
      </c>
      <c r="G3374" s="28">
        <f t="shared" ref="G3374" si="648">A3374</f>
        <v>41507.596706912613</v>
      </c>
    </row>
    <row r="3375" spans="1:7" hidden="1" x14ac:dyDescent="0.25">
      <c r="A3375" s="18">
        <v>41507.603651357058</v>
      </c>
      <c r="B3375" s="31">
        <v>213.65</v>
      </c>
      <c r="C3375" s="31">
        <v>3.9</v>
      </c>
      <c r="D3375" s="11">
        <f t="shared" si="643"/>
        <v>20.958235134552524</v>
      </c>
      <c r="E3375" s="2">
        <f t="shared" si="644"/>
        <v>-217.78797145769624</v>
      </c>
    </row>
    <row r="3376" spans="1:7" hidden="1" x14ac:dyDescent="0.25">
      <c r="A3376" s="18">
        <v>41507.610595801503</v>
      </c>
      <c r="B3376" s="31">
        <v>213.84</v>
      </c>
      <c r="C3376" s="31">
        <v>3.9</v>
      </c>
      <c r="D3376" s="11">
        <f t="shared" si="643"/>
        <v>20.965179578997777</v>
      </c>
      <c r="E3376" s="2">
        <f t="shared" si="644"/>
        <v>-217.9816513761468</v>
      </c>
    </row>
    <row r="3377" spans="1:7" hidden="1" x14ac:dyDescent="0.25">
      <c r="A3377" s="18">
        <v>41507.617540245948</v>
      </c>
      <c r="B3377" s="31">
        <v>213.99</v>
      </c>
      <c r="C3377" s="31">
        <v>3.9</v>
      </c>
      <c r="D3377" s="11">
        <f t="shared" si="643"/>
        <v>20.97212402344303</v>
      </c>
      <c r="E3377" s="2">
        <f t="shared" si="644"/>
        <v>-218.13455657492355</v>
      </c>
    </row>
    <row r="3378" spans="1:7" hidden="1" x14ac:dyDescent="0.25">
      <c r="A3378" s="18">
        <v>41507.624484690394</v>
      </c>
      <c r="B3378" s="31">
        <v>214.16</v>
      </c>
      <c r="C3378" s="31">
        <v>3.9</v>
      </c>
      <c r="D3378" s="11">
        <f t="shared" si="643"/>
        <v>20.979068467888283</v>
      </c>
      <c r="E3378" s="2">
        <f t="shared" si="644"/>
        <v>-218.30784913353722</v>
      </c>
    </row>
    <row r="3379" spans="1:7" hidden="1" x14ac:dyDescent="0.25">
      <c r="A3379" s="18">
        <v>41507.631429134839</v>
      </c>
      <c r="B3379" s="31">
        <v>214.31</v>
      </c>
      <c r="C3379" s="31">
        <v>3.9</v>
      </c>
      <c r="D3379" s="11">
        <f t="shared" si="643"/>
        <v>20.986012912333535</v>
      </c>
      <c r="E3379" s="2">
        <f t="shared" si="644"/>
        <v>-218.46075433231397</v>
      </c>
      <c r="G3379" s="28"/>
    </row>
    <row r="3380" spans="1:7" x14ac:dyDescent="0.25">
      <c r="A3380" s="18">
        <v>41507.638373579284</v>
      </c>
      <c r="B3380" s="31">
        <v>214.44</v>
      </c>
      <c r="C3380" s="31">
        <v>3.89</v>
      </c>
      <c r="D3380" s="11">
        <f t="shared" si="643"/>
        <v>20.992957356778788</v>
      </c>
      <c r="E3380" s="2">
        <f t="shared" si="644"/>
        <v>-218.59327217125383</v>
      </c>
      <c r="G3380" s="28">
        <f t="shared" ref="G3380" si="649">A3380</f>
        <v>41507.638373579284</v>
      </c>
    </row>
    <row r="3381" spans="1:7" hidden="1" x14ac:dyDescent="0.25">
      <c r="A3381" s="18">
        <v>41507.645318023722</v>
      </c>
      <c r="B3381" s="31">
        <v>214.64</v>
      </c>
      <c r="C3381" s="31">
        <v>3.9</v>
      </c>
      <c r="D3381" s="11">
        <f t="shared" si="643"/>
        <v>20.999901801216765</v>
      </c>
      <c r="E3381" s="2">
        <f t="shared" si="644"/>
        <v>-218.79714576962283</v>
      </c>
    </row>
    <row r="3382" spans="1:7" hidden="1" x14ac:dyDescent="0.25">
      <c r="A3382" s="18">
        <v>41507.652262468167</v>
      </c>
      <c r="B3382" s="31">
        <v>214.82</v>
      </c>
      <c r="C3382" s="31">
        <v>3.9</v>
      </c>
      <c r="D3382" s="11">
        <f t="shared" si="643"/>
        <v>21.006846245662018</v>
      </c>
      <c r="E3382" s="2">
        <f t="shared" si="644"/>
        <v>-218.98063200815494</v>
      </c>
    </row>
    <row r="3383" spans="1:7" hidden="1" x14ac:dyDescent="0.25">
      <c r="A3383" s="18">
        <v>41507.659206912613</v>
      </c>
      <c r="B3383" s="31">
        <v>214.89</v>
      </c>
      <c r="C3383" s="31">
        <v>3.89</v>
      </c>
      <c r="D3383" s="11">
        <f t="shared" si="643"/>
        <v>21.013790690107271</v>
      </c>
      <c r="E3383" s="2">
        <f t="shared" si="644"/>
        <v>-219.05198776758408</v>
      </c>
    </row>
    <row r="3384" spans="1:7" hidden="1" x14ac:dyDescent="0.25">
      <c r="A3384" s="18">
        <v>41507.666151357058</v>
      </c>
      <c r="B3384" s="31">
        <v>215.04</v>
      </c>
      <c r="C3384" s="31">
        <v>3.89</v>
      </c>
      <c r="D3384" s="11">
        <f t="shared" si="643"/>
        <v>21.020735134552524</v>
      </c>
      <c r="E3384" s="2">
        <f t="shared" si="644"/>
        <v>-219.20489296636086</v>
      </c>
    </row>
    <row r="3385" spans="1:7" hidden="1" x14ac:dyDescent="0.25">
      <c r="A3385" s="18">
        <v>41507.673095801503</v>
      </c>
      <c r="B3385" s="31">
        <v>215.19</v>
      </c>
      <c r="C3385" s="31">
        <v>3.9</v>
      </c>
      <c r="D3385" s="11">
        <f t="shared" si="643"/>
        <v>21.027679578997777</v>
      </c>
      <c r="E3385" s="2">
        <f t="shared" si="644"/>
        <v>-219.35779816513761</v>
      </c>
      <c r="G3385" s="28"/>
    </row>
    <row r="3386" spans="1:7" x14ac:dyDescent="0.25">
      <c r="A3386" s="18">
        <v>41507.680040245948</v>
      </c>
      <c r="B3386" s="31">
        <v>215.21</v>
      </c>
      <c r="C3386" s="31">
        <v>3.89</v>
      </c>
      <c r="D3386" s="11">
        <f t="shared" si="643"/>
        <v>21.03462402344303</v>
      </c>
      <c r="E3386" s="2">
        <f t="shared" si="644"/>
        <v>-219.37818552497453</v>
      </c>
      <c r="G3386" s="28">
        <f t="shared" ref="G3386" si="650">A3386</f>
        <v>41507.680040245948</v>
      </c>
    </row>
    <row r="3387" spans="1:7" hidden="1" x14ac:dyDescent="0.25">
      <c r="A3387" s="18">
        <v>41507.686984690394</v>
      </c>
      <c r="B3387" s="31">
        <v>215.29</v>
      </c>
      <c r="C3387" s="31">
        <v>3.88</v>
      </c>
      <c r="D3387" s="11">
        <f t="shared" si="643"/>
        <v>21.041568467888283</v>
      </c>
      <c r="E3387" s="2">
        <f t="shared" si="644"/>
        <v>-219.45973496432211</v>
      </c>
    </row>
    <row r="3388" spans="1:7" hidden="1" x14ac:dyDescent="0.25">
      <c r="A3388" s="18">
        <v>41507.693929134839</v>
      </c>
      <c r="B3388" s="31">
        <v>215.46</v>
      </c>
      <c r="C3388" s="31">
        <v>3.87</v>
      </c>
      <c r="D3388" s="11">
        <f t="shared" si="643"/>
        <v>21.048512912333535</v>
      </c>
      <c r="E3388" s="2">
        <f t="shared" si="644"/>
        <v>-219.63302752293581</v>
      </c>
    </row>
    <row r="3389" spans="1:7" hidden="1" x14ac:dyDescent="0.25">
      <c r="A3389" s="18">
        <v>41507.700873579284</v>
      </c>
      <c r="B3389" s="31">
        <v>215.64</v>
      </c>
      <c r="C3389" s="31">
        <v>3.87</v>
      </c>
      <c r="D3389" s="11">
        <f t="shared" si="643"/>
        <v>21.055457356778788</v>
      </c>
      <c r="E3389" s="2">
        <f t="shared" si="644"/>
        <v>-219.81651376146789</v>
      </c>
    </row>
    <row r="3390" spans="1:7" hidden="1" x14ac:dyDescent="0.25">
      <c r="A3390" s="18">
        <v>41507.707818023722</v>
      </c>
      <c r="B3390" s="31">
        <v>215.81</v>
      </c>
      <c r="C3390" s="31">
        <v>3.87</v>
      </c>
      <c r="D3390" s="11">
        <f t="shared" si="643"/>
        <v>21.062401801216765</v>
      </c>
      <c r="E3390" s="2">
        <f t="shared" si="644"/>
        <v>-219.98980632008156</v>
      </c>
    </row>
    <row r="3391" spans="1:7" hidden="1" x14ac:dyDescent="0.25">
      <c r="A3391" s="18">
        <v>41507.714762468167</v>
      </c>
      <c r="B3391" s="31">
        <v>216.07</v>
      </c>
      <c r="C3391" s="31">
        <v>3.86</v>
      </c>
      <c r="D3391" s="11">
        <f t="shared" si="643"/>
        <v>21.069346245662018</v>
      </c>
      <c r="E3391" s="2">
        <f t="shared" si="644"/>
        <v>-220.25484199796125</v>
      </c>
      <c r="G3391" s="28"/>
    </row>
    <row r="3392" spans="1:7" x14ac:dyDescent="0.25">
      <c r="A3392" s="18">
        <v>41507.721706912613</v>
      </c>
      <c r="B3392" s="31">
        <v>216.15</v>
      </c>
      <c r="C3392" s="31">
        <v>3.86</v>
      </c>
      <c r="D3392" s="11">
        <f t="shared" si="643"/>
        <v>21.076290690107271</v>
      </c>
      <c r="E3392" s="2">
        <f t="shared" si="644"/>
        <v>-220.33639143730889</v>
      </c>
      <c r="G3392" s="28">
        <f t="shared" ref="G3392" si="651">A3392</f>
        <v>41507.721706912613</v>
      </c>
    </row>
    <row r="3393" spans="1:7" hidden="1" x14ac:dyDescent="0.25">
      <c r="A3393" s="18">
        <v>41507.728651357058</v>
      </c>
      <c r="B3393" s="31">
        <v>216.44</v>
      </c>
      <c r="C3393" s="31">
        <v>3.86</v>
      </c>
      <c r="D3393" s="11">
        <f t="shared" si="643"/>
        <v>21.083235134552524</v>
      </c>
      <c r="E3393" s="2">
        <f t="shared" si="644"/>
        <v>-220.63200815494395</v>
      </c>
    </row>
    <row r="3394" spans="1:7" hidden="1" x14ac:dyDescent="0.25">
      <c r="A3394" s="18">
        <v>41507.735595801503</v>
      </c>
      <c r="B3394" s="31">
        <v>216.54</v>
      </c>
      <c r="C3394" s="31">
        <v>3.85</v>
      </c>
      <c r="D3394" s="11">
        <f t="shared" si="643"/>
        <v>21.090179578997777</v>
      </c>
      <c r="E3394" s="2">
        <f t="shared" si="644"/>
        <v>-220.73394495412845</v>
      </c>
    </row>
    <row r="3395" spans="1:7" hidden="1" x14ac:dyDescent="0.25">
      <c r="A3395" s="18">
        <v>41507.742540245948</v>
      </c>
      <c r="B3395" s="31">
        <v>216.69</v>
      </c>
      <c r="C3395" s="31">
        <v>3.85</v>
      </c>
      <c r="D3395" s="11">
        <f t="shared" si="643"/>
        <v>21.09712402344303</v>
      </c>
      <c r="E3395" s="2">
        <f t="shared" si="644"/>
        <v>-220.8868501529052</v>
      </c>
    </row>
    <row r="3396" spans="1:7" hidden="1" x14ac:dyDescent="0.25">
      <c r="A3396" s="18">
        <v>41507.749484690394</v>
      </c>
      <c r="B3396" s="31">
        <v>217.05</v>
      </c>
      <c r="C3396" s="31">
        <v>3.85</v>
      </c>
      <c r="D3396" s="11">
        <f t="shared" si="643"/>
        <v>21.104068467888283</v>
      </c>
      <c r="E3396" s="2">
        <f t="shared" si="644"/>
        <v>-221.25382262996942</v>
      </c>
    </row>
    <row r="3397" spans="1:7" hidden="1" x14ac:dyDescent="0.25">
      <c r="A3397" s="18">
        <v>41507.756429134839</v>
      </c>
      <c r="B3397" s="31">
        <v>217.25</v>
      </c>
      <c r="C3397" s="31">
        <v>3.85</v>
      </c>
      <c r="D3397" s="11">
        <f t="shared" si="643"/>
        <v>21.111012912333535</v>
      </c>
      <c r="E3397" s="2">
        <f t="shared" si="644"/>
        <v>-221.45769622833842</v>
      </c>
      <c r="G3397" s="28"/>
    </row>
    <row r="3398" spans="1:7" x14ac:dyDescent="0.25">
      <c r="A3398" s="18">
        <v>41507.763373579284</v>
      </c>
      <c r="B3398" s="31">
        <v>217.35</v>
      </c>
      <c r="C3398" s="31">
        <v>3.86</v>
      </c>
      <c r="D3398" s="11">
        <f t="shared" si="643"/>
        <v>21.117957356778788</v>
      </c>
      <c r="E3398" s="2">
        <f t="shared" si="644"/>
        <v>-221.55963302752292</v>
      </c>
      <c r="G3398" s="28">
        <f t="shared" ref="G3398" si="652">A3398</f>
        <v>41507.763373579284</v>
      </c>
    </row>
    <row r="3399" spans="1:7" hidden="1" x14ac:dyDescent="0.25">
      <c r="A3399" s="18">
        <v>41507.770318023722</v>
      </c>
      <c r="B3399" s="31">
        <v>217.7</v>
      </c>
      <c r="C3399" s="31">
        <v>3.85</v>
      </c>
      <c r="D3399" s="11">
        <f t="shared" si="643"/>
        <v>21.124901801216765</v>
      </c>
      <c r="E3399" s="2">
        <f t="shared" si="644"/>
        <v>-221.9164118246687</v>
      </c>
    </row>
    <row r="3400" spans="1:7" hidden="1" x14ac:dyDescent="0.25">
      <c r="A3400" s="18">
        <v>41507.777262468167</v>
      </c>
      <c r="B3400" s="31">
        <v>217.89</v>
      </c>
      <c r="C3400" s="31">
        <v>3.85</v>
      </c>
      <c r="D3400" s="11">
        <f t="shared" si="643"/>
        <v>21.131846245662018</v>
      </c>
      <c r="E3400" s="2">
        <f t="shared" si="644"/>
        <v>-222.11009174311926</v>
      </c>
    </row>
    <row r="3401" spans="1:7" hidden="1" x14ac:dyDescent="0.25">
      <c r="A3401" s="18">
        <v>41507.784206912613</v>
      </c>
      <c r="B3401" s="31">
        <v>218.09</v>
      </c>
      <c r="C3401" s="31">
        <v>3.84</v>
      </c>
      <c r="D3401" s="11">
        <f t="shared" si="643"/>
        <v>21.138790690107271</v>
      </c>
      <c r="E3401" s="2">
        <f t="shared" si="644"/>
        <v>-222.31396534148828</v>
      </c>
    </row>
    <row r="3402" spans="1:7" hidden="1" x14ac:dyDescent="0.25">
      <c r="A3402" s="18">
        <v>41507.791151357058</v>
      </c>
      <c r="B3402" s="31">
        <v>218.35</v>
      </c>
      <c r="C3402" s="31">
        <v>3.85</v>
      </c>
      <c r="D3402" s="11">
        <f t="shared" si="643"/>
        <v>21.145735134552524</v>
      </c>
      <c r="E3402" s="2">
        <f t="shared" si="644"/>
        <v>-222.57900101936798</v>
      </c>
    </row>
    <row r="3403" spans="1:7" hidden="1" x14ac:dyDescent="0.25">
      <c r="A3403" s="18">
        <v>41507.798095801503</v>
      </c>
      <c r="B3403" s="31">
        <v>218.49</v>
      </c>
      <c r="C3403" s="31">
        <v>3.84</v>
      </c>
      <c r="D3403" s="11">
        <f t="shared" si="643"/>
        <v>21.152679578997777</v>
      </c>
      <c r="E3403" s="2">
        <f t="shared" si="644"/>
        <v>-222.72171253822631</v>
      </c>
      <c r="G3403" s="28"/>
    </row>
    <row r="3404" spans="1:7" x14ac:dyDescent="0.25">
      <c r="A3404" s="18">
        <v>41507.805040245948</v>
      </c>
      <c r="B3404" s="31">
        <v>218.79</v>
      </c>
      <c r="C3404" s="31">
        <v>3.84</v>
      </c>
      <c r="D3404" s="11">
        <f t="shared" si="643"/>
        <v>21.15962402344303</v>
      </c>
      <c r="E3404" s="2">
        <f t="shared" si="644"/>
        <v>-223.02752293577981</v>
      </c>
      <c r="G3404" s="28">
        <f t="shared" ref="G3404" si="653">A3404</f>
        <v>41507.805040245948</v>
      </c>
    </row>
    <row r="3405" spans="1:7" hidden="1" x14ac:dyDescent="0.25">
      <c r="A3405" s="18">
        <v>41507.811984690394</v>
      </c>
      <c r="B3405" s="31">
        <v>219.03</v>
      </c>
      <c r="C3405" s="31">
        <v>3.84</v>
      </c>
      <c r="D3405" s="11">
        <f t="shared" si="643"/>
        <v>21.166568467888283</v>
      </c>
      <c r="E3405" s="2">
        <f t="shared" si="644"/>
        <v>-223.27217125382265</v>
      </c>
    </row>
    <row r="3406" spans="1:7" hidden="1" x14ac:dyDescent="0.25">
      <c r="A3406" s="18">
        <v>41507.818929134839</v>
      </c>
      <c r="B3406" s="31">
        <v>219.35</v>
      </c>
      <c r="C3406" s="31">
        <v>3.84</v>
      </c>
      <c r="D3406" s="11">
        <f t="shared" si="643"/>
        <v>21.173512912333535</v>
      </c>
      <c r="E3406" s="2">
        <f t="shared" si="644"/>
        <v>-223.59836901121304</v>
      </c>
    </row>
    <row r="3407" spans="1:7" hidden="1" x14ac:dyDescent="0.25">
      <c r="A3407" s="18">
        <v>41507.825873579284</v>
      </c>
      <c r="B3407" s="31">
        <v>219.45</v>
      </c>
      <c r="C3407" s="31">
        <v>3.84</v>
      </c>
      <c r="D3407" s="11">
        <f t="shared" si="643"/>
        <v>21.180457356778788</v>
      </c>
      <c r="E3407" s="2">
        <f t="shared" si="644"/>
        <v>-223.70030581039754</v>
      </c>
    </row>
    <row r="3408" spans="1:7" hidden="1" x14ac:dyDescent="0.25">
      <c r="A3408" s="18">
        <v>41507.832818023722</v>
      </c>
      <c r="B3408" s="31">
        <v>219.68</v>
      </c>
      <c r="C3408" s="31">
        <v>3.83</v>
      </c>
      <c r="D3408" s="11">
        <f t="shared" si="643"/>
        <v>21.187401801216765</v>
      </c>
      <c r="E3408" s="2">
        <f t="shared" si="644"/>
        <v>-223.93476044852193</v>
      </c>
    </row>
    <row r="3409" spans="1:7" hidden="1" x14ac:dyDescent="0.25">
      <c r="A3409" s="18">
        <v>41507.839762468167</v>
      </c>
      <c r="B3409" s="31">
        <v>219.99</v>
      </c>
      <c r="C3409" s="31">
        <v>3.84</v>
      </c>
      <c r="D3409" s="11">
        <f t="shared" si="643"/>
        <v>21.194346245662018</v>
      </c>
      <c r="E3409" s="2">
        <f t="shared" si="644"/>
        <v>-224.2507645259939</v>
      </c>
      <c r="G3409" s="28"/>
    </row>
    <row r="3410" spans="1:7" x14ac:dyDescent="0.25">
      <c r="A3410" s="18">
        <v>41507.846706912613</v>
      </c>
      <c r="B3410" s="31">
        <v>220.34</v>
      </c>
      <c r="C3410" s="31">
        <v>3.86</v>
      </c>
      <c r="D3410" s="11">
        <f t="shared" si="643"/>
        <v>21.201290690107271</v>
      </c>
      <c r="E3410" s="2">
        <f t="shared" si="644"/>
        <v>-224.60754332313965</v>
      </c>
      <c r="G3410" s="28">
        <f t="shared" ref="G3410" si="654">A3410</f>
        <v>41507.846706912613</v>
      </c>
    </row>
    <row r="3411" spans="1:7" hidden="1" x14ac:dyDescent="0.25">
      <c r="A3411" s="18">
        <v>41507.853651357058</v>
      </c>
      <c r="B3411" s="31">
        <v>220.51</v>
      </c>
      <c r="C3411" s="31">
        <v>3.84</v>
      </c>
      <c r="D3411" s="11">
        <f t="shared" si="643"/>
        <v>21.208235134552524</v>
      </c>
      <c r="E3411" s="2">
        <f t="shared" si="644"/>
        <v>-224.78083588175332</v>
      </c>
    </row>
    <row r="3412" spans="1:7" hidden="1" x14ac:dyDescent="0.25">
      <c r="A3412" s="18">
        <v>41507.860595801503</v>
      </c>
      <c r="B3412" s="31">
        <v>219.48</v>
      </c>
      <c r="C3412" s="31">
        <v>3.83</v>
      </c>
      <c r="D3412" s="11">
        <f t="shared" si="643"/>
        <v>21.215179578997777</v>
      </c>
      <c r="E3412" s="2">
        <f t="shared" si="644"/>
        <v>-223.7308868501529</v>
      </c>
    </row>
    <row r="3413" spans="1:7" hidden="1" x14ac:dyDescent="0.25">
      <c r="A3413" s="18">
        <v>41507.867540245948</v>
      </c>
      <c r="B3413" s="31">
        <v>220.77</v>
      </c>
      <c r="C3413" s="31">
        <v>3.85</v>
      </c>
      <c r="D3413" s="11">
        <f t="shared" si="643"/>
        <v>21.22212402344303</v>
      </c>
      <c r="E3413" s="2">
        <f t="shared" si="644"/>
        <v>-225.04587155963304</v>
      </c>
    </row>
    <row r="3414" spans="1:7" hidden="1" x14ac:dyDescent="0.25">
      <c r="A3414" s="18">
        <v>41507.874484690394</v>
      </c>
      <c r="B3414" s="31">
        <v>221.27</v>
      </c>
      <c r="C3414" s="31">
        <v>3.86</v>
      </c>
      <c r="D3414" s="11">
        <f t="shared" si="643"/>
        <v>21.229068467888283</v>
      </c>
      <c r="E3414" s="2">
        <f t="shared" si="644"/>
        <v>-225.55555555555557</v>
      </c>
    </row>
    <row r="3415" spans="1:7" hidden="1" x14ac:dyDescent="0.25">
      <c r="A3415" s="18">
        <v>41507.881429134839</v>
      </c>
      <c r="B3415" s="31">
        <v>221.56</v>
      </c>
      <c r="C3415" s="31">
        <v>3.84</v>
      </c>
      <c r="D3415" s="11">
        <f t="shared" ref="D3415:D3478" si="655">A3415-$H$2</f>
        <v>21.236012912333535</v>
      </c>
      <c r="E3415" s="2">
        <f t="shared" ref="E3415:E3478" si="656">B3415/-0.981</f>
        <v>-225.85117227319063</v>
      </c>
      <c r="G3415" s="28"/>
    </row>
    <row r="3416" spans="1:7" x14ac:dyDescent="0.25">
      <c r="A3416" s="18">
        <v>41507.888373579284</v>
      </c>
      <c r="B3416" s="31">
        <v>221.81</v>
      </c>
      <c r="C3416" s="31">
        <v>3.86</v>
      </c>
      <c r="D3416" s="11">
        <f t="shared" si="655"/>
        <v>21.242957356778788</v>
      </c>
      <c r="E3416" s="2">
        <f t="shared" si="656"/>
        <v>-226.10601427115188</v>
      </c>
      <c r="G3416" s="28">
        <f t="shared" ref="G3416" si="657">A3416</f>
        <v>41507.888373579284</v>
      </c>
    </row>
    <row r="3417" spans="1:7" hidden="1" x14ac:dyDescent="0.25">
      <c r="A3417" s="18">
        <v>41507.895318023722</v>
      </c>
      <c r="B3417" s="31">
        <v>222.19</v>
      </c>
      <c r="C3417" s="31">
        <v>3.87</v>
      </c>
      <c r="D3417" s="11">
        <f t="shared" si="655"/>
        <v>21.249901801216765</v>
      </c>
      <c r="E3417" s="2">
        <f t="shared" si="656"/>
        <v>-226.49337410805302</v>
      </c>
    </row>
    <row r="3418" spans="1:7" hidden="1" x14ac:dyDescent="0.25">
      <c r="A3418" s="18">
        <v>41507.902262468167</v>
      </c>
      <c r="B3418" s="31">
        <v>222.29</v>
      </c>
      <c r="C3418" s="31">
        <v>3.86</v>
      </c>
      <c r="D3418" s="11">
        <f t="shared" si="655"/>
        <v>21.256846245662018</v>
      </c>
      <c r="E3418" s="2">
        <f t="shared" si="656"/>
        <v>-226.59531090723752</v>
      </c>
    </row>
    <row r="3419" spans="1:7" hidden="1" x14ac:dyDescent="0.25">
      <c r="A3419" s="18">
        <v>41507.909206912613</v>
      </c>
      <c r="B3419" s="31">
        <v>222.66</v>
      </c>
      <c r="C3419" s="31">
        <v>3.87</v>
      </c>
      <c r="D3419" s="11">
        <f t="shared" si="655"/>
        <v>21.263790690107271</v>
      </c>
      <c r="E3419" s="2">
        <f t="shared" si="656"/>
        <v>-226.97247706422019</v>
      </c>
    </row>
    <row r="3420" spans="1:7" hidden="1" x14ac:dyDescent="0.25">
      <c r="A3420" s="18">
        <v>41507.916151357058</v>
      </c>
      <c r="B3420" s="31">
        <v>222.67</v>
      </c>
      <c r="C3420" s="31">
        <v>3.86</v>
      </c>
      <c r="D3420" s="11">
        <f t="shared" si="655"/>
        <v>21.270735134552524</v>
      </c>
      <c r="E3420" s="2">
        <f t="shared" si="656"/>
        <v>-226.98267074413863</v>
      </c>
    </row>
    <row r="3421" spans="1:7" hidden="1" x14ac:dyDescent="0.25">
      <c r="A3421" s="18">
        <v>41507.923095801503</v>
      </c>
      <c r="B3421" s="31">
        <v>223.1</v>
      </c>
      <c r="C3421" s="31">
        <v>3.87</v>
      </c>
      <c r="D3421" s="11">
        <f t="shared" si="655"/>
        <v>21.277679578997777</v>
      </c>
      <c r="E3421" s="2">
        <f t="shared" si="656"/>
        <v>-227.42099898063199</v>
      </c>
      <c r="G3421" s="28"/>
    </row>
    <row r="3422" spans="1:7" x14ac:dyDescent="0.25">
      <c r="A3422" s="18">
        <v>41507.930040245948</v>
      </c>
      <c r="B3422" s="31">
        <v>223.3</v>
      </c>
      <c r="C3422" s="31">
        <v>3.88</v>
      </c>
      <c r="D3422" s="11">
        <f t="shared" si="655"/>
        <v>21.28462402344303</v>
      </c>
      <c r="E3422" s="2">
        <f t="shared" si="656"/>
        <v>-227.62487257900102</v>
      </c>
      <c r="G3422" s="28">
        <f t="shared" ref="G3422" si="658">A3422</f>
        <v>41507.930040245948</v>
      </c>
    </row>
    <row r="3423" spans="1:7" hidden="1" x14ac:dyDescent="0.25">
      <c r="A3423" s="18">
        <v>41507.936984690394</v>
      </c>
      <c r="B3423" s="31">
        <v>223.46</v>
      </c>
      <c r="C3423" s="31">
        <v>3.88</v>
      </c>
      <c r="D3423" s="11">
        <f t="shared" si="655"/>
        <v>21.291568467888283</v>
      </c>
      <c r="E3423" s="2">
        <f t="shared" si="656"/>
        <v>-227.78797145769624</v>
      </c>
    </row>
    <row r="3424" spans="1:7" hidden="1" x14ac:dyDescent="0.25">
      <c r="A3424" s="18">
        <v>41507.943929134839</v>
      </c>
      <c r="B3424" s="31">
        <v>223.75</v>
      </c>
      <c r="C3424" s="31">
        <v>3.88</v>
      </c>
      <c r="D3424" s="11">
        <f t="shared" si="655"/>
        <v>21.298512912333535</v>
      </c>
      <c r="E3424" s="2">
        <f t="shared" si="656"/>
        <v>-228.0835881753313</v>
      </c>
    </row>
    <row r="3425" spans="1:7" hidden="1" x14ac:dyDescent="0.25">
      <c r="A3425" s="18">
        <v>41507.950873579284</v>
      </c>
      <c r="B3425" s="31">
        <v>223.94</v>
      </c>
      <c r="C3425" s="31">
        <v>3.87</v>
      </c>
      <c r="D3425" s="11">
        <f t="shared" si="655"/>
        <v>21.305457356778788</v>
      </c>
      <c r="E3425" s="2">
        <f t="shared" si="656"/>
        <v>-228.27726809378186</v>
      </c>
    </row>
    <row r="3426" spans="1:7" hidden="1" x14ac:dyDescent="0.25">
      <c r="A3426" s="18">
        <v>41507.957818023722</v>
      </c>
      <c r="B3426" s="31">
        <v>224.33</v>
      </c>
      <c r="C3426" s="31">
        <v>3.89</v>
      </c>
      <c r="D3426" s="11">
        <f t="shared" si="655"/>
        <v>21.312401801216765</v>
      </c>
      <c r="E3426" s="2">
        <f t="shared" si="656"/>
        <v>-228.67482161060144</v>
      </c>
    </row>
    <row r="3427" spans="1:7" hidden="1" x14ac:dyDescent="0.25">
      <c r="A3427" s="18">
        <v>41507.964762468167</v>
      </c>
      <c r="B3427" s="31">
        <v>224.39</v>
      </c>
      <c r="C3427" s="31">
        <v>3.87</v>
      </c>
      <c r="D3427" s="11">
        <f t="shared" si="655"/>
        <v>21.319346245662018</v>
      </c>
      <c r="E3427" s="2">
        <f t="shared" si="656"/>
        <v>-228.73598369011211</v>
      </c>
      <c r="G3427" s="28"/>
    </row>
    <row r="3428" spans="1:7" x14ac:dyDescent="0.25">
      <c r="A3428" s="18">
        <v>41507.971706912613</v>
      </c>
      <c r="B3428" s="31">
        <v>224.88</v>
      </c>
      <c r="C3428" s="31">
        <v>3.89</v>
      </c>
      <c r="D3428" s="11">
        <f t="shared" si="655"/>
        <v>21.326290690107271</v>
      </c>
      <c r="E3428" s="2">
        <f t="shared" si="656"/>
        <v>-229.23547400611622</v>
      </c>
      <c r="G3428" s="28">
        <f t="shared" ref="G3428" si="659">A3428</f>
        <v>41507.971706912613</v>
      </c>
    </row>
    <row r="3429" spans="1:7" hidden="1" x14ac:dyDescent="0.25">
      <c r="A3429" s="18">
        <v>41507.978651357058</v>
      </c>
      <c r="B3429" s="31">
        <v>224.97</v>
      </c>
      <c r="C3429" s="31">
        <v>3.87</v>
      </c>
      <c r="D3429" s="11">
        <f t="shared" si="655"/>
        <v>21.333235134552524</v>
      </c>
      <c r="E3429" s="2">
        <f t="shared" si="656"/>
        <v>-229.32721712538228</v>
      </c>
    </row>
    <row r="3430" spans="1:7" hidden="1" x14ac:dyDescent="0.25">
      <c r="A3430" s="18">
        <v>41507.985595801503</v>
      </c>
      <c r="B3430" s="31">
        <v>225.47</v>
      </c>
      <c r="C3430" s="31">
        <v>3.89</v>
      </c>
      <c r="D3430" s="11">
        <f t="shared" si="655"/>
        <v>21.340179578997777</v>
      </c>
      <c r="E3430" s="2">
        <f t="shared" si="656"/>
        <v>-229.83690112130481</v>
      </c>
    </row>
    <row r="3431" spans="1:7" hidden="1" x14ac:dyDescent="0.25">
      <c r="A3431" s="18">
        <v>41507.992540245948</v>
      </c>
      <c r="B3431" s="31">
        <v>225.53</v>
      </c>
      <c r="C3431" s="31">
        <v>3.88</v>
      </c>
      <c r="D3431" s="11">
        <f t="shared" si="655"/>
        <v>21.34712402344303</v>
      </c>
      <c r="E3431" s="2">
        <f t="shared" si="656"/>
        <v>-229.8980632008155</v>
      </c>
    </row>
    <row r="3432" spans="1:7" hidden="1" x14ac:dyDescent="0.25">
      <c r="A3432" s="18">
        <v>41507.999484690394</v>
      </c>
      <c r="B3432" s="31">
        <v>225.98</v>
      </c>
      <c r="C3432" s="31">
        <v>3.89</v>
      </c>
      <c r="D3432" s="11">
        <f t="shared" si="655"/>
        <v>21.354068467888283</v>
      </c>
      <c r="E3432" s="2">
        <f t="shared" si="656"/>
        <v>-230.35677879714575</v>
      </c>
    </row>
    <row r="3433" spans="1:7" hidden="1" x14ac:dyDescent="0.25">
      <c r="A3433" s="18">
        <v>41508.006429134839</v>
      </c>
      <c r="B3433" s="31">
        <v>226.08</v>
      </c>
      <c r="C3433" s="31">
        <v>3.88</v>
      </c>
      <c r="D3433" s="11">
        <f t="shared" si="655"/>
        <v>21.361012912333535</v>
      </c>
      <c r="E3433" s="2">
        <f t="shared" si="656"/>
        <v>-230.45871559633028</v>
      </c>
      <c r="G3433" s="28"/>
    </row>
    <row r="3434" spans="1:7" x14ac:dyDescent="0.25">
      <c r="A3434" s="18">
        <v>41508.013373579284</v>
      </c>
      <c r="B3434" s="31">
        <v>226.46</v>
      </c>
      <c r="C3434" s="31">
        <v>3.89</v>
      </c>
      <c r="D3434" s="11">
        <f t="shared" si="655"/>
        <v>21.367957356778788</v>
      </c>
      <c r="E3434" s="2">
        <f t="shared" si="656"/>
        <v>-230.84607543323142</v>
      </c>
      <c r="G3434" s="28">
        <f t="shared" ref="G3434" si="660">A3434</f>
        <v>41508.013373579284</v>
      </c>
    </row>
    <row r="3435" spans="1:7" hidden="1" x14ac:dyDescent="0.25">
      <c r="A3435" s="18">
        <v>41508.020318023722</v>
      </c>
      <c r="B3435" s="31">
        <v>226.86</v>
      </c>
      <c r="C3435" s="31">
        <v>3.82</v>
      </c>
      <c r="D3435" s="11">
        <f t="shared" si="655"/>
        <v>21.374901801216765</v>
      </c>
      <c r="E3435" s="2">
        <f t="shared" si="656"/>
        <v>-231.25382262996945</v>
      </c>
    </row>
    <row r="3436" spans="1:7" hidden="1" x14ac:dyDescent="0.25">
      <c r="A3436" s="18">
        <v>41508.027262468167</v>
      </c>
      <c r="B3436" s="31">
        <v>227.08</v>
      </c>
      <c r="C3436" s="31">
        <v>3.8</v>
      </c>
      <c r="D3436" s="11">
        <f t="shared" si="655"/>
        <v>21.381846245662018</v>
      </c>
      <c r="E3436" s="2">
        <f t="shared" si="656"/>
        <v>-231.47808358817534</v>
      </c>
    </row>
    <row r="3437" spans="1:7" hidden="1" x14ac:dyDescent="0.25">
      <c r="A3437" s="18">
        <v>41508.034206912613</v>
      </c>
      <c r="B3437" s="31">
        <v>227.49</v>
      </c>
      <c r="C3437" s="31">
        <v>3.81</v>
      </c>
      <c r="D3437" s="11">
        <f t="shared" si="655"/>
        <v>21.388790690107271</v>
      </c>
      <c r="E3437" s="2">
        <f t="shared" si="656"/>
        <v>-231.89602446483181</v>
      </c>
    </row>
    <row r="3438" spans="1:7" hidden="1" x14ac:dyDescent="0.25">
      <c r="A3438" s="18">
        <v>41508.041151357058</v>
      </c>
      <c r="B3438" s="31">
        <v>227.63</v>
      </c>
      <c r="C3438" s="31">
        <v>3.8</v>
      </c>
      <c r="D3438" s="11">
        <f t="shared" si="655"/>
        <v>21.395735134552524</v>
      </c>
      <c r="E3438" s="2">
        <f t="shared" si="656"/>
        <v>-232.03873598369012</v>
      </c>
    </row>
    <row r="3439" spans="1:7" hidden="1" x14ac:dyDescent="0.25">
      <c r="A3439" s="18">
        <v>41508.048095801503</v>
      </c>
      <c r="B3439" s="31">
        <v>228.1</v>
      </c>
      <c r="C3439" s="31">
        <v>3.81</v>
      </c>
      <c r="D3439" s="11">
        <f t="shared" si="655"/>
        <v>21.402679578997777</v>
      </c>
      <c r="E3439" s="2">
        <f t="shared" si="656"/>
        <v>-232.51783893985728</v>
      </c>
      <c r="G3439" s="28"/>
    </row>
    <row r="3440" spans="1:7" x14ac:dyDescent="0.25">
      <c r="A3440" s="18">
        <v>41508.055040245948</v>
      </c>
      <c r="B3440" s="31">
        <v>228.22</v>
      </c>
      <c r="C3440" s="31">
        <v>3.81</v>
      </c>
      <c r="D3440" s="11">
        <f t="shared" si="655"/>
        <v>21.40962402344303</v>
      </c>
      <c r="E3440" s="2">
        <f t="shared" si="656"/>
        <v>-232.6401630988787</v>
      </c>
      <c r="G3440" s="28">
        <f t="shared" ref="G3440" si="661">A3440</f>
        <v>41508.055040245948</v>
      </c>
    </row>
    <row r="3441" spans="1:7" hidden="1" x14ac:dyDescent="0.25">
      <c r="A3441" s="18">
        <v>41508.061984690394</v>
      </c>
      <c r="B3441" s="31">
        <v>228.67</v>
      </c>
      <c r="C3441" s="31">
        <v>3.8</v>
      </c>
      <c r="D3441" s="11">
        <f t="shared" si="655"/>
        <v>21.416568467888283</v>
      </c>
      <c r="E3441" s="2">
        <f t="shared" si="656"/>
        <v>-233.09887869520895</v>
      </c>
    </row>
    <row r="3442" spans="1:7" hidden="1" x14ac:dyDescent="0.25">
      <c r="A3442" s="18">
        <v>41508.068929134839</v>
      </c>
      <c r="B3442" s="31">
        <v>228.87</v>
      </c>
      <c r="C3442" s="31">
        <v>3.81</v>
      </c>
      <c r="D3442" s="11">
        <f t="shared" si="655"/>
        <v>21.423512912333535</v>
      </c>
      <c r="E3442" s="2">
        <f t="shared" si="656"/>
        <v>-233.30275229357798</v>
      </c>
    </row>
    <row r="3443" spans="1:7" hidden="1" x14ac:dyDescent="0.25">
      <c r="A3443" s="18">
        <v>41508.075873579284</v>
      </c>
      <c r="B3443" s="31">
        <v>229.11</v>
      </c>
      <c r="C3443" s="31">
        <v>3.79</v>
      </c>
      <c r="D3443" s="11">
        <f t="shared" si="655"/>
        <v>21.430457356778788</v>
      </c>
      <c r="E3443" s="2">
        <f t="shared" si="656"/>
        <v>-233.54740061162082</v>
      </c>
    </row>
    <row r="3444" spans="1:7" hidden="1" x14ac:dyDescent="0.25">
      <c r="A3444" s="18">
        <v>41508.082818023722</v>
      </c>
      <c r="B3444" s="31">
        <v>229.69</v>
      </c>
      <c r="C3444" s="31">
        <v>3.81</v>
      </c>
      <c r="D3444" s="11">
        <f t="shared" si="655"/>
        <v>21.437401801216765</v>
      </c>
      <c r="E3444" s="2">
        <f t="shared" si="656"/>
        <v>-234.13863404689093</v>
      </c>
    </row>
    <row r="3445" spans="1:7" hidden="1" x14ac:dyDescent="0.25">
      <c r="A3445" s="18">
        <v>41508.089762468167</v>
      </c>
      <c r="B3445" s="31">
        <v>229.75</v>
      </c>
      <c r="C3445" s="31">
        <v>3.81</v>
      </c>
      <c r="D3445" s="11">
        <f t="shared" si="655"/>
        <v>21.444346245662018</v>
      </c>
      <c r="E3445" s="2">
        <f t="shared" si="656"/>
        <v>-234.19979612640162</v>
      </c>
      <c r="G3445" s="28"/>
    </row>
    <row r="3446" spans="1:7" x14ac:dyDescent="0.25">
      <c r="A3446" s="18">
        <v>41508.096706912613</v>
      </c>
      <c r="B3446" s="31">
        <v>230.06</v>
      </c>
      <c r="C3446" s="31">
        <v>3.8</v>
      </c>
      <c r="D3446" s="11">
        <f t="shared" si="655"/>
        <v>21.451290690107271</v>
      </c>
      <c r="E3446" s="2">
        <f t="shared" si="656"/>
        <v>-234.5158002038736</v>
      </c>
      <c r="G3446" s="28">
        <f t="shared" ref="G3446" si="662">A3446</f>
        <v>41508.096706912613</v>
      </c>
    </row>
    <row r="3447" spans="1:7" hidden="1" x14ac:dyDescent="0.25">
      <c r="A3447" s="18">
        <v>41508.103651357058</v>
      </c>
      <c r="B3447" s="31">
        <v>230.42</v>
      </c>
      <c r="C3447" s="31">
        <v>3.81</v>
      </c>
      <c r="D3447" s="11">
        <f t="shared" si="655"/>
        <v>21.458235134552524</v>
      </c>
      <c r="E3447" s="2">
        <f t="shared" si="656"/>
        <v>-234.88277268093782</v>
      </c>
    </row>
    <row r="3448" spans="1:7" hidden="1" x14ac:dyDescent="0.25">
      <c r="A3448" s="18">
        <v>41508.110595801503</v>
      </c>
      <c r="B3448" s="31">
        <v>230.61</v>
      </c>
      <c r="C3448" s="31">
        <v>3.81</v>
      </c>
      <c r="D3448" s="11">
        <f t="shared" si="655"/>
        <v>21.465179578997777</v>
      </c>
      <c r="E3448" s="2">
        <f t="shared" si="656"/>
        <v>-235.0764525993884</v>
      </c>
    </row>
    <row r="3449" spans="1:7" hidden="1" x14ac:dyDescent="0.25">
      <c r="A3449" s="18">
        <v>41508.117540245948</v>
      </c>
      <c r="B3449" s="31">
        <v>230.95</v>
      </c>
      <c r="C3449" s="31">
        <v>3.79</v>
      </c>
      <c r="D3449" s="11">
        <f t="shared" si="655"/>
        <v>21.47212402344303</v>
      </c>
      <c r="E3449" s="2">
        <f t="shared" si="656"/>
        <v>-235.42303771661568</v>
      </c>
    </row>
    <row r="3450" spans="1:7" hidden="1" x14ac:dyDescent="0.25">
      <c r="A3450" s="18">
        <v>41508.124484690394</v>
      </c>
      <c r="B3450" s="31">
        <v>231.42</v>
      </c>
      <c r="C3450" s="31">
        <v>3.8</v>
      </c>
      <c r="D3450" s="11">
        <f t="shared" si="655"/>
        <v>21.479068467888283</v>
      </c>
      <c r="E3450" s="2">
        <f t="shared" si="656"/>
        <v>-235.90214067278288</v>
      </c>
    </row>
    <row r="3451" spans="1:7" hidden="1" x14ac:dyDescent="0.25">
      <c r="A3451" s="18">
        <v>41508.131429134839</v>
      </c>
      <c r="B3451" s="31">
        <v>231.51</v>
      </c>
      <c r="C3451" s="31">
        <v>3.8</v>
      </c>
      <c r="D3451" s="11">
        <f t="shared" si="655"/>
        <v>21.486012912333535</v>
      </c>
      <c r="E3451" s="2">
        <f t="shared" si="656"/>
        <v>-235.99388379204893</v>
      </c>
      <c r="G3451" s="28"/>
    </row>
    <row r="3452" spans="1:7" x14ac:dyDescent="0.25">
      <c r="A3452" s="18">
        <v>41508.138373579284</v>
      </c>
      <c r="B3452" s="31">
        <v>231.69</v>
      </c>
      <c r="C3452" s="31">
        <v>3.78</v>
      </c>
      <c r="D3452" s="11">
        <f t="shared" si="655"/>
        <v>21.492957356778788</v>
      </c>
      <c r="E3452" s="2">
        <f t="shared" si="656"/>
        <v>-236.17737003058105</v>
      </c>
      <c r="G3452" s="28">
        <f t="shared" ref="G3452" si="663">A3452</f>
        <v>41508.138373579284</v>
      </c>
    </row>
    <row r="3453" spans="1:7" hidden="1" x14ac:dyDescent="0.25">
      <c r="A3453" s="18">
        <v>41508.145318023722</v>
      </c>
      <c r="B3453" s="31">
        <v>232.42</v>
      </c>
      <c r="C3453" s="31">
        <v>3.8</v>
      </c>
      <c r="D3453" s="11">
        <f t="shared" si="655"/>
        <v>21.499901801216765</v>
      </c>
      <c r="E3453" s="2">
        <f t="shared" si="656"/>
        <v>-236.92150866462794</v>
      </c>
    </row>
    <row r="3454" spans="1:7" hidden="1" x14ac:dyDescent="0.25">
      <c r="A3454" s="18">
        <v>41508.152262468167</v>
      </c>
      <c r="B3454" s="31">
        <v>232.46</v>
      </c>
      <c r="C3454" s="31">
        <v>3.8</v>
      </c>
      <c r="D3454" s="11">
        <f t="shared" si="655"/>
        <v>21.506846245662018</v>
      </c>
      <c r="E3454" s="2">
        <f t="shared" si="656"/>
        <v>-236.96228338430174</v>
      </c>
    </row>
    <row r="3455" spans="1:7" hidden="1" x14ac:dyDescent="0.25">
      <c r="A3455" s="18">
        <v>41508.159206912613</v>
      </c>
      <c r="B3455" s="31">
        <v>232.68</v>
      </c>
      <c r="C3455" s="31">
        <v>3.8</v>
      </c>
      <c r="D3455" s="11">
        <f t="shared" si="655"/>
        <v>21.513790690107271</v>
      </c>
      <c r="E3455" s="2">
        <f t="shared" si="656"/>
        <v>-237.18654434250766</v>
      </c>
    </row>
    <row r="3456" spans="1:7" hidden="1" x14ac:dyDescent="0.25">
      <c r="A3456" s="18">
        <v>41508.166151357058</v>
      </c>
      <c r="B3456" s="31">
        <v>232.89</v>
      </c>
      <c r="C3456" s="31">
        <v>3.79</v>
      </c>
      <c r="D3456" s="11">
        <f t="shared" si="655"/>
        <v>21.520735134552524</v>
      </c>
      <c r="E3456" s="2">
        <f t="shared" si="656"/>
        <v>-237.4006116207951</v>
      </c>
    </row>
    <row r="3457" spans="1:7" hidden="1" x14ac:dyDescent="0.25">
      <c r="A3457" s="18">
        <v>41508.173095801503</v>
      </c>
      <c r="B3457" s="31">
        <v>233.48</v>
      </c>
      <c r="C3457" s="31">
        <v>3.78</v>
      </c>
      <c r="D3457" s="11">
        <f t="shared" si="655"/>
        <v>21.527679578997777</v>
      </c>
      <c r="E3457" s="2">
        <f t="shared" si="656"/>
        <v>-238.00203873598369</v>
      </c>
      <c r="G3457" s="28"/>
    </row>
    <row r="3458" spans="1:7" x14ac:dyDescent="0.25">
      <c r="A3458" s="18">
        <v>41508.180040245948</v>
      </c>
      <c r="B3458" s="31">
        <v>233.81</v>
      </c>
      <c r="C3458" s="31">
        <v>3.79</v>
      </c>
      <c r="D3458" s="11">
        <f t="shared" si="655"/>
        <v>21.53462402344303</v>
      </c>
      <c r="E3458" s="2">
        <f t="shared" si="656"/>
        <v>-238.33843017329258</v>
      </c>
      <c r="G3458" s="28">
        <f t="shared" ref="G3458" si="664">A3458</f>
        <v>41508.180040245948</v>
      </c>
    </row>
    <row r="3459" spans="1:7" hidden="1" x14ac:dyDescent="0.25">
      <c r="A3459" s="18">
        <v>41508.186984690394</v>
      </c>
      <c r="B3459" s="31">
        <v>233.98</v>
      </c>
      <c r="C3459" s="31">
        <v>3.79</v>
      </c>
      <c r="D3459" s="11">
        <f t="shared" si="655"/>
        <v>21.541568467888283</v>
      </c>
      <c r="E3459" s="2">
        <f t="shared" si="656"/>
        <v>-238.51172273190622</v>
      </c>
    </row>
    <row r="3460" spans="1:7" hidden="1" x14ac:dyDescent="0.25">
      <c r="A3460" s="18">
        <v>41508.193929134839</v>
      </c>
      <c r="B3460" s="31">
        <v>234.21</v>
      </c>
      <c r="C3460" s="31">
        <v>3.77</v>
      </c>
      <c r="D3460" s="11">
        <f t="shared" si="655"/>
        <v>21.548512912333535</v>
      </c>
      <c r="E3460" s="2">
        <f t="shared" si="656"/>
        <v>-238.74617737003058</v>
      </c>
    </row>
    <row r="3461" spans="1:7" hidden="1" x14ac:dyDescent="0.25">
      <c r="A3461" s="18">
        <v>41508.200873579284</v>
      </c>
      <c r="B3461" s="31">
        <v>234.84</v>
      </c>
      <c r="C3461" s="31">
        <v>3.79</v>
      </c>
      <c r="D3461" s="11">
        <f t="shared" si="655"/>
        <v>21.555457356778788</v>
      </c>
      <c r="E3461" s="2">
        <f t="shared" si="656"/>
        <v>-239.38837920489297</v>
      </c>
    </row>
    <row r="3462" spans="1:7" hidden="1" x14ac:dyDescent="0.25">
      <c r="A3462" s="18">
        <v>41508.207818023722</v>
      </c>
      <c r="B3462" s="31">
        <v>235.04</v>
      </c>
      <c r="C3462" s="31">
        <v>3.79</v>
      </c>
      <c r="D3462" s="11">
        <f t="shared" si="655"/>
        <v>21.562401801216765</v>
      </c>
      <c r="E3462" s="2">
        <f t="shared" si="656"/>
        <v>-239.59225280326197</v>
      </c>
    </row>
    <row r="3463" spans="1:7" hidden="1" x14ac:dyDescent="0.25">
      <c r="A3463" s="18">
        <v>41508.214762468167</v>
      </c>
      <c r="B3463" s="31">
        <v>235.25</v>
      </c>
      <c r="C3463" s="31">
        <v>3.79</v>
      </c>
      <c r="D3463" s="11">
        <f t="shared" si="655"/>
        <v>21.569346245662018</v>
      </c>
      <c r="E3463" s="2">
        <f t="shared" si="656"/>
        <v>-239.80632008154944</v>
      </c>
      <c r="G3463" s="28"/>
    </row>
    <row r="3464" spans="1:7" x14ac:dyDescent="0.25">
      <c r="A3464" s="18">
        <v>41508.221706912613</v>
      </c>
      <c r="B3464" s="31">
        <v>235.4</v>
      </c>
      <c r="C3464" s="31">
        <v>3.78</v>
      </c>
      <c r="D3464" s="11">
        <f t="shared" si="655"/>
        <v>21.576290690107271</v>
      </c>
      <c r="E3464" s="2">
        <f t="shared" si="656"/>
        <v>-239.95922528032619</v>
      </c>
      <c r="G3464" s="28">
        <f t="shared" ref="G3464" si="665">A3464</f>
        <v>41508.221706912613</v>
      </c>
    </row>
    <row r="3465" spans="1:7" hidden="1" x14ac:dyDescent="0.25">
      <c r="A3465" s="18">
        <v>41508.228651357058</v>
      </c>
      <c r="B3465" s="31">
        <v>236.12</v>
      </c>
      <c r="C3465" s="31">
        <v>3.77</v>
      </c>
      <c r="D3465" s="11">
        <f t="shared" si="655"/>
        <v>21.583235134552524</v>
      </c>
      <c r="E3465" s="2">
        <f t="shared" si="656"/>
        <v>-240.69317023445464</v>
      </c>
    </row>
    <row r="3466" spans="1:7" hidden="1" x14ac:dyDescent="0.25">
      <c r="A3466" s="18">
        <v>41508.235595801503</v>
      </c>
      <c r="B3466" s="31">
        <v>236.4</v>
      </c>
      <c r="C3466" s="31">
        <v>3.78</v>
      </c>
      <c r="D3466" s="11">
        <f t="shared" si="655"/>
        <v>21.590179578997777</v>
      </c>
      <c r="E3466" s="2">
        <f t="shared" si="656"/>
        <v>-240.97859327217125</v>
      </c>
    </row>
    <row r="3467" spans="1:7" hidden="1" x14ac:dyDescent="0.25">
      <c r="A3467" s="18">
        <v>41508.242540245948</v>
      </c>
      <c r="B3467" s="31">
        <v>236.57</v>
      </c>
      <c r="C3467" s="31">
        <v>3.78</v>
      </c>
      <c r="D3467" s="11">
        <f t="shared" si="655"/>
        <v>21.59712402344303</v>
      </c>
      <c r="E3467" s="2">
        <f t="shared" si="656"/>
        <v>-241.15188583078492</v>
      </c>
    </row>
    <row r="3468" spans="1:7" hidden="1" x14ac:dyDescent="0.25">
      <c r="A3468" s="18">
        <v>41508.249484690394</v>
      </c>
      <c r="B3468" s="31">
        <v>236.87</v>
      </c>
      <c r="C3468" s="31">
        <v>3.78</v>
      </c>
      <c r="D3468" s="11">
        <f t="shared" si="655"/>
        <v>21.604068467888283</v>
      </c>
      <c r="E3468" s="2">
        <f t="shared" si="656"/>
        <v>-241.45769622833845</v>
      </c>
    </row>
    <row r="3469" spans="1:7" hidden="1" x14ac:dyDescent="0.25">
      <c r="A3469" s="18">
        <v>41508.256429134839</v>
      </c>
      <c r="B3469" s="31">
        <v>237.03</v>
      </c>
      <c r="C3469" s="31">
        <v>3.77</v>
      </c>
      <c r="D3469" s="11">
        <f t="shared" si="655"/>
        <v>21.611012912333535</v>
      </c>
      <c r="E3469" s="2">
        <f t="shared" si="656"/>
        <v>-241.62079510703364</v>
      </c>
      <c r="G3469" s="28"/>
    </row>
    <row r="3470" spans="1:7" x14ac:dyDescent="0.25">
      <c r="A3470" s="18">
        <v>41508.263373579284</v>
      </c>
      <c r="B3470" s="31">
        <v>237.72</v>
      </c>
      <c r="C3470" s="31">
        <v>3.76</v>
      </c>
      <c r="D3470" s="11">
        <f t="shared" si="655"/>
        <v>21.617957356778788</v>
      </c>
      <c r="E3470" s="2">
        <f t="shared" si="656"/>
        <v>-242.32415902140673</v>
      </c>
      <c r="G3470" s="28">
        <f t="shared" ref="G3470" si="666">A3470</f>
        <v>41508.263373579284</v>
      </c>
    </row>
    <row r="3471" spans="1:7" hidden="1" x14ac:dyDescent="0.25">
      <c r="A3471" s="18">
        <v>41508.270318023722</v>
      </c>
      <c r="B3471" s="31">
        <v>238.31</v>
      </c>
      <c r="C3471" s="31">
        <v>3.77</v>
      </c>
      <c r="D3471" s="11">
        <f t="shared" si="655"/>
        <v>21.624901801216765</v>
      </c>
      <c r="E3471" s="2">
        <f t="shared" si="656"/>
        <v>-242.92558613659531</v>
      </c>
    </row>
    <row r="3472" spans="1:7" hidden="1" x14ac:dyDescent="0.25">
      <c r="A3472" s="18">
        <v>41508.277262468167</v>
      </c>
      <c r="B3472" s="31">
        <v>238.44</v>
      </c>
      <c r="C3472" s="31">
        <v>3.77</v>
      </c>
      <c r="D3472" s="11">
        <f t="shared" si="655"/>
        <v>21.631846245662018</v>
      </c>
      <c r="E3472" s="2">
        <f t="shared" si="656"/>
        <v>-243.05810397553518</v>
      </c>
    </row>
    <row r="3473" spans="1:7" hidden="1" x14ac:dyDescent="0.25">
      <c r="A3473" s="18">
        <v>41508.284206912613</v>
      </c>
      <c r="B3473" s="31">
        <v>238.75</v>
      </c>
      <c r="C3473" s="31">
        <v>3.76</v>
      </c>
      <c r="D3473" s="11">
        <f t="shared" si="655"/>
        <v>21.638790690107271</v>
      </c>
      <c r="E3473" s="2">
        <f t="shared" si="656"/>
        <v>-243.37410805300715</v>
      </c>
    </row>
    <row r="3474" spans="1:7" hidden="1" x14ac:dyDescent="0.25">
      <c r="A3474" s="18">
        <v>41508.291151357058</v>
      </c>
      <c r="B3474" s="31">
        <v>238.89</v>
      </c>
      <c r="C3474" s="31">
        <v>3.76</v>
      </c>
      <c r="D3474" s="11">
        <f t="shared" si="655"/>
        <v>21.645735134552524</v>
      </c>
      <c r="E3474" s="2">
        <f t="shared" si="656"/>
        <v>-243.51681957186543</v>
      </c>
    </row>
    <row r="3475" spans="1:7" hidden="1" x14ac:dyDescent="0.25">
      <c r="A3475" s="18">
        <v>41508.298095801503</v>
      </c>
      <c r="B3475" s="31">
        <v>239.42</v>
      </c>
      <c r="C3475" s="31">
        <v>3.75</v>
      </c>
      <c r="D3475" s="11">
        <f t="shared" si="655"/>
        <v>21.652679578997777</v>
      </c>
      <c r="E3475" s="2">
        <f t="shared" si="656"/>
        <v>-244.05708460754332</v>
      </c>
      <c r="G3475" s="28"/>
    </row>
    <row r="3476" spans="1:7" x14ac:dyDescent="0.25">
      <c r="A3476" s="18">
        <v>41508.305040245948</v>
      </c>
      <c r="B3476" s="31">
        <v>240.2</v>
      </c>
      <c r="C3476" s="31">
        <v>3.76</v>
      </c>
      <c r="D3476" s="11">
        <f t="shared" si="655"/>
        <v>21.65962402344303</v>
      </c>
      <c r="E3476" s="2">
        <f t="shared" si="656"/>
        <v>-244.85219164118246</v>
      </c>
      <c r="G3476" s="28">
        <f t="shared" ref="G3476" si="667">A3476</f>
        <v>41508.305040245948</v>
      </c>
    </row>
    <row r="3477" spans="1:7" hidden="1" x14ac:dyDescent="0.25">
      <c r="A3477" s="18">
        <v>41508.311984690394</v>
      </c>
      <c r="B3477" s="31">
        <v>240.39</v>
      </c>
      <c r="C3477" s="31">
        <v>3.76</v>
      </c>
      <c r="D3477" s="11">
        <f t="shared" si="655"/>
        <v>21.666568467888283</v>
      </c>
      <c r="E3477" s="2">
        <f t="shared" si="656"/>
        <v>-245.04587155963301</v>
      </c>
    </row>
    <row r="3478" spans="1:7" hidden="1" x14ac:dyDescent="0.25">
      <c r="A3478" s="18">
        <v>41508.318929134839</v>
      </c>
      <c r="B3478" s="31">
        <v>240.67</v>
      </c>
      <c r="C3478" s="31">
        <v>3.76</v>
      </c>
      <c r="D3478" s="11">
        <f t="shared" si="655"/>
        <v>21.673512912333535</v>
      </c>
      <c r="E3478" s="2">
        <f t="shared" si="656"/>
        <v>-245.33129459734963</v>
      </c>
    </row>
    <row r="3479" spans="1:7" hidden="1" x14ac:dyDescent="0.25">
      <c r="A3479" s="18">
        <v>41508.325873579284</v>
      </c>
      <c r="B3479" s="31">
        <v>240.92</v>
      </c>
      <c r="C3479" s="31">
        <v>3.76</v>
      </c>
      <c r="D3479" s="11">
        <f t="shared" ref="D3479:D3542" si="668">A3479-$H$2</f>
        <v>21.680457356778788</v>
      </c>
      <c r="E3479" s="2">
        <f t="shared" ref="E3479:E3542" si="669">B3479/-0.981</f>
        <v>-245.5861365953109</v>
      </c>
    </row>
    <row r="3480" spans="1:7" hidden="1" x14ac:dyDescent="0.25">
      <c r="A3480" s="18">
        <v>41508.332818023722</v>
      </c>
      <c r="B3480" s="31">
        <v>241.74</v>
      </c>
      <c r="C3480" s="31">
        <v>3.74</v>
      </c>
      <c r="D3480" s="11">
        <f t="shared" si="668"/>
        <v>21.687401801216765</v>
      </c>
      <c r="E3480" s="2">
        <f t="shared" si="669"/>
        <v>-246.42201834862388</v>
      </c>
    </row>
    <row r="3481" spans="1:7" hidden="1" x14ac:dyDescent="0.25">
      <c r="A3481" s="18">
        <v>41508.339762468167</v>
      </c>
      <c r="B3481" s="31">
        <v>242.14</v>
      </c>
      <c r="C3481" s="31">
        <v>3.75</v>
      </c>
      <c r="D3481" s="11">
        <f t="shared" si="668"/>
        <v>21.694346245662018</v>
      </c>
      <c r="E3481" s="2">
        <f t="shared" si="669"/>
        <v>-246.82976554536185</v>
      </c>
      <c r="G3481" s="28"/>
    </row>
    <row r="3482" spans="1:7" x14ac:dyDescent="0.25">
      <c r="A3482" s="18">
        <v>41508.346706912613</v>
      </c>
      <c r="B3482" s="31">
        <v>242.41</v>
      </c>
      <c r="C3482" s="31">
        <v>3.75</v>
      </c>
      <c r="D3482" s="11">
        <f t="shared" si="668"/>
        <v>21.701290690107271</v>
      </c>
      <c r="E3482" s="2">
        <f t="shared" si="669"/>
        <v>-247.10499490316005</v>
      </c>
      <c r="G3482" s="28">
        <f t="shared" ref="G3482" si="670">A3482</f>
        <v>41508.346706912613</v>
      </c>
    </row>
    <row r="3483" spans="1:7" hidden="1" x14ac:dyDescent="0.25">
      <c r="A3483" s="18">
        <v>41508.353651357058</v>
      </c>
      <c r="B3483" s="31">
        <v>242.72</v>
      </c>
      <c r="C3483" s="31">
        <v>3.74</v>
      </c>
      <c r="D3483" s="11">
        <f t="shared" si="668"/>
        <v>21.708235134552524</v>
      </c>
      <c r="E3483" s="2">
        <f t="shared" si="669"/>
        <v>-247.42099898063202</v>
      </c>
    </row>
    <row r="3484" spans="1:7" hidden="1" x14ac:dyDescent="0.25">
      <c r="A3484" s="18">
        <v>41508.360595801503</v>
      </c>
      <c r="B3484" s="31">
        <v>242.64</v>
      </c>
      <c r="C3484" s="31">
        <v>3.83</v>
      </c>
      <c r="D3484" s="11">
        <f t="shared" si="668"/>
        <v>21.715179578997777</v>
      </c>
      <c r="E3484" s="2">
        <f t="shared" si="669"/>
        <v>-247.33944954128438</v>
      </c>
    </row>
    <row r="3485" spans="1:7" hidden="1" x14ac:dyDescent="0.25">
      <c r="A3485" s="18">
        <v>41508.367540245948</v>
      </c>
      <c r="B3485" s="31">
        <v>243.06</v>
      </c>
      <c r="C3485" s="31">
        <v>3.81</v>
      </c>
      <c r="D3485" s="11">
        <f t="shared" si="668"/>
        <v>21.72212402344303</v>
      </c>
      <c r="E3485" s="2">
        <f t="shared" si="669"/>
        <v>-247.76758409785933</v>
      </c>
    </row>
    <row r="3486" spans="1:7" hidden="1" x14ac:dyDescent="0.25">
      <c r="A3486" s="18">
        <v>41508.374484690394</v>
      </c>
      <c r="B3486" s="31">
        <v>243.94</v>
      </c>
      <c r="C3486" s="31">
        <v>3.83</v>
      </c>
      <c r="D3486" s="11">
        <f t="shared" si="668"/>
        <v>21.729068467888283</v>
      </c>
      <c r="E3486" s="2">
        <f t="shared" si="669"/>
        <v>-248.66462793068297</v>
      </c>
    </row>
    <row r="3487" spans="1:7" hidden="1" x14ac:dyDescent="0.25">
      <c r="A3487" s="18">
        <v>41508.381429134839</v>
      </c>
      <c r="B3487" s="31">
        <v>244.1</v>
      </c>
      <c r="C3487" s="31">
        <v>3.83</v>
      </c>
      <c r="D3487" s="11">
        <f t="shared" si="668"/>
        <v>21.736012912333535</v>
      </c>
      <c r="E3487" s="2">
        <f t="shared" si="669"/>
        <v>-248.82772680937819</v>
      </c>
      <c r="G3487" s="28"/>
    </row>
    <row r="3488" spans="1:7" x14ac:dyDescent="0.25">
      <c r="A3488" s="18">
        <v>41508.388373579284</v>
      </c>
      <c r="B3488" s="31">
        <v>244.91</v>
      </c>
      <c r="C3488" s="31">
        <v>3.82</v>
      </c>
      <c r="D3488" s="11">
        <f t="shared" si="668"/>
        <v>21.742957356778788</v>
      </c>
      <c r="E3488" s="2">
        <f t="shared" si="669"/>
        <v>-249.65341488277269</v>
      </c>
      <c r="G3488" s="28">
        <f t="shared" ref="G3488" si="671">A3488</f>
        <v>41508.388373579284</v>
      </c>
    </row>
    <row r="3489" spans="1:7" hidden="1" x14ac:dyDescent="0.25">
      <c r="A3489" s="18">
        <v>41508.395318023722</v>
      </c>
      <c r="B3489" s="31">
        <v>245.26</v>
      </c>
      <c r="C3489" s="31">
        <v>3.83</v>
      </c>
      <c r="D3489" s="11">
        <f t="shared" si="668"/>
        <v>21.749901801216765</v>
      </c>
      <c r="E3489" s="2">
        <f t="shared" si="669"/>
        <v>-250.01019367991844</v>
      </c>
    </row>
    <row r="3490" spans="1:7" hidden="1" x14ac:dyDescent="0.25">
      <c r="A3490" s="18">
        <v>41508.402262468167</v>
      </c>
      <c r="B3490" s="31">
        <v>245.6</v>
      </c>
      <c r="C3490" s="31">
        <v>3.81</v>
      </c>
      <c r="D3490" s="11">
        <f t="shared" si="668"/>
        <v>21.756846245662018</v>
      </c>
      <c r="E3490" s="2">
        <f t="shared" si="669"/>
        <v>-250.35677879714578</v>
      </c>
    </row>
    <row r="3491" spans="1:7" hidden="1" x14ac:dyDescent="0.25">
      <c r="A3491" s="18">
        <v>41508.409206912613</v>
      </c>
      <c r="B3491" s="31">
        <v>246</v>
      </c>
      <c r="C3491" s="31">
        <v>3.83</v>
      </c>
      <c r="D3491" s="11">
        <f t="shared" si="668"/>
        <v>21.763790690107271</v>
      </c>
      <c r="E3491" s="2">
        <f t="shared" si="669"/>
        <v>-250.76452599388381</v>
      </c>
    </row>
    <row r="3492" spans="1:7" hidden="1" x14ac:dyDescent="0.25">
      <c r="A3492" s="18">
        <v>41508.416151357058</v>
      </c>
      <c r="B3492" s="31">
        <v>246.48</v>
      </c>
      <c r="C3492" s="31">
        <v>3.82</v>
      </c>
      <c r="D3492" s="11">
        <f t="shared" si="668"/>
        <v>21.770735134552524</v>
      </c>
      <c r="E3492" s="2">
        <f t="shared" si="669"/>
        <v>-251.25382262996942</v>
      </c>
    </row>
    <row r="3493" spans="1:7" hidden="1" x14ac:dyDescent="0.25">
      <c r="A3493" s="18">
        <v>41508.423095801503</v>
      </c>
      <c r="B3493" s="31">
        <v>247.16</v>
      </c>
      <c r="C3493" s="31">
        <v>3.83</v>
      </c>
      <c r="D3493" s="11">
        <f t="shared" si="668"/>
        <v>21.777679578997777</v>
      </c>
      <c r="E3493" s="2">
        <f t="shared" si="669"/>
        <v>-251.94699286442406</v>
      </c>
      <c r="G3493" s="28"/>
    </row>
    <row r="3494" spans="1:7" x14ac:dyDescent="0.25">
      <c r="A3494" s="18">
        <v>41508.430040245948</v>
      </c>
      <c r="B3494" s="31">
        <v>247.74</v>
      </c>
      <c r="C3494" s="31">
        <v>3.82</v>
      </c>
      <c r="D3494" s="11">
        <f t="shared" si="668"/>
        <v>21.78462402344303</v>
      </c>
      <c r="E3494" s="2">
        <f t="shared" si="669"/>
        <v>-252.5382262996942</v>
      </c>
      <c r="G3494" s="28">
        <f t="shared" ref="G3494" si="672">A3494</f>
        <v>41508.430040245948</v>
      </c>
    </row>
    <row r="3495" spans="1:7" hidden="1" x14ac:dyDescent="0.25">
      <c r="A3495" s="18">
        <v>41508.436984690394</v>
      </c>
      <c r="B3495" s="31">
        <v>247.94</v>
      </c>
      <c r="C3495" s="31">
        <v>3.81</v>
      </c>
      <c r="D3495" s="11">
        <f t="shared" si="668"/>
        <v>21.791568467888283</v>
      </c>
      <c r="E3495" s="2">
        <f t="shared" si="669"/>
        <v>-252.7420998980632</v>
      </c>
    </row>
    <row r="3496" spans="1:7" hidden="1" x14ac:dyDescent="0.25">
      <c r="A3496" s="18">
        <v>41508.443929134839</v>
      </c>
      <c r="B3496" s="31">
        <v>248.62</v>
      </c>
      <c r="C3496" s="31">
        <v>3.83</v>
      </c>
      <c r="D3496" s="11">
        <f t="shared" si="668"/>
        <v>21.798512912333535</v>
      </c>
      <c r="E3496" s="2">
        <f t="shared" si="669"/>
        <v>-253.43527013251784</v>
      </c>
    </row>
    <row r="3497" spans="1:7" hidden="1" x14ac:dyDescent="0.25">
      <c r="A3497" s="18">
        <v>41508.450873579284</v>
      </c>
      <c r="B3497" s="31">
        <v>249.04</v>
      </c>
      <c r="C3497" s="31">
        <v>3.82</v>
      </c>
      <c r="D3497" s="11">
        <f t="shared" si="668"/>
        <v>21.805457356778788</v>
      </c>
      <c r="E3497" s="2">
        <f t="shared" si="669"/>
        <v>-253.86340468909276</v>
      </c>
    </row>
    <row r="3498" spans="1:7" hidden="1" x14ac:dyDescent="0.25">
      <c r="A3498" s="18">
        <v>41508.457818023722</v>
      </c>
      <c r="B3498" s="31">
        <v>249.38</v>
      </c>
      <c r="C3498" s="31">
        <v>3.81</v>
      </c>
      <c r="D3498" s="11">
        <f t="shared" si="668"/>
        <v>21.812401801216765</v>
      </c>
      <c r="E3498" s="2">
        <f t="shared" si="669"/>
        <v>-254.2099898063201</v>
      </c>
    </row>
    <row r="3499" spans="1:7" hidden="1" x14ac:dyDescent="0.25">
      <c r="A3499" s="18">
        <v>41508.464762468167</v>
      </c>
      <c r="B3499" s="31">
        <v>249.95</v>
      </c>
      <c r="C3499" s="31">
        <v>3.83</v>
      </c>
      <c r="D3499" s="11">
        <f t="shared" si="668"/>
        <v>21.819346245662018</v>
      </c>
      <c r="E3499" s="2">
        <f t="shared" si="669"/>
        <v>-254.79102956167176</v>
      </c>
      <c r="G3499" s="28"/>
    </row>
    <row r="3500" spans="1:7" x14ac:dyDescent="0.25">
      <c r="A3500" s="18">
        <v>41508.471706912613</v>
      </c>
      <c r="B3500" s="31">
        <v>250.45</v>
      </c>
      <c r="C3500" s="31">
        <v>3.82</v>
      </c>
      <c r="D3500" s="11">
        <f t="shared" si="668"/>
        <v>21.826290690107271</v>
      </c>
      <c r="E3500" s="2">
        <f t="shared" si="669"/>
        <v>-255.30071355759429</v>
      </c>
      <c r="G3500" s="28">
        <f t="shared" ref="G3500" si="673">A3500</f>
        <v>41508.471706912613</v>
      </c>
    </row>
    <row r="3501" spans="1:7" hidden="1" x14ac:dyDescent="0.25">
      <c r="A3501" s="18">
        <v>41508.478651357058</v>
      </c>
      <c r="B3501" s="31">
        <v>250.99</v>
      </c>
      <c r="C3501" s="31">
        <v>3.82</v>
      </c>
      <c r="D3501" s="11">
        <f t="shared" si="668"/>
        <v>21.833235134552524</v>
      </c>
      <c r="E3501" s="2">
        <f t="shared" si="669"/>
        <v>-255.85117227319063</v>
      </c>
    </row>
    <row r="3502" spans="1:7" hidden="1" x14ac:dyDescent="0.25">
      <c r="A3502" s="18">
        <v>41508.485595801503</v>
      </c>
      <c r="B3502" s="31">
        <v>251.43</v>
      </c>
      <c r="C3502" s="31">
        <v>3.81</v>
      </c>
      <c r="D3502" s="11">
        <f t="shared" si="668"/>
        <v>21.840179578997777</v>
      </c>
      <c r="E3502" s="2">
        <f t="shared" si="669"/>
        <v>-256.29969418960246</v>
      </c>
    </row>
    <row r="3503" spans="1:7" hidden="1" x14ac:dyDescent="0.25">
      <c r="A3503" s="18">
        <v>41508.492540245948</v>
      </c>
      <c r="B3503" s="31">
        <v>251.84</v>
      </c>
      <c r="C3503" s="31">
        <v>3.81</v>
      </c>
      <c r="D3503" s="11">
        <f t="shared" si="668"/>
        <v>21.84712402344303</v>
      </c>
      <c r="E3503" s="2">
        <f t="shared" si="669"/>
        <v>-256.71763506625894</v>
      </c>
    </row>
    <row r="3504" spans="1:7" hidden="1" x14ac:dyDescent="0.25">
      <c r="A3504" s="18">
        <v>41508.499484690394</v>
      </c>
      <c r="B3504" s="31">
        <v>252.6</v>
      </c>
      <c r="C3504" s="31">
        <v>3.82</v>
      </c>
      <c r="D3504" s="11">
        <f t="shared" si="668"/>
        <v>21.854068467888283</v>
      </c>
      <c r="E3504" s="2">
        <f t="shared" si="669"/>
        <v>-257.49235474006116</v>
      </c>
    </row>
    <row r="3505" spans="1:7" hidden="1" x14ac:dyDescent="0.25">
      <c r="A3505" s="18">
        <v>41508.506429134839</v>
      </c>
      <c r="B3505" s="31">
        <v>253.1</v>
      </c>
      <c r="C3505" s="31">
        <v>3.81</v>
      </c>
      <c r="D3505" s="11">
        <f t="shared" si="668"/>
        <v>21.861012912333535</v>
      </c>
      <c r="E3505" s="2">
        <f t="shared" si="669"/>
        <v>-258.00203873598366</v>
      </c>
      <c r="G3505" s="28"/>
    </row>
    <row r="3506" spans="1:7" x14ac:dyDescent="0.25">
      <c r="A3506" s="18">
        <v>41508.513373579284</v>
      </c>
      <c r="B3506" s="31">
        <v>253.43</v>
      </c>
      <c r="C3506" s="31">
        <v>3.81</v>
      </c>
      <c r="D3506" s="11">
        <f t="shared" si="668"/>
        <v>21.867957356778788</v>
      </c>
      <c r="E3506" s="2">
        <f t="shared" si="669"/>
        <v>-258.33843017329258</v>
      </c>
      <c r="G3506" s="28">
        <f t="shared" ref="G3506" si="674">A3506</f>
        <v>41508.513373579284</v>
      </c>
    </row>
    <row r="3507" spans="1:7" hidden="1" x14ac:dyDescent="0.25">
      <c r="A3507" s="18">
        <v>41508.520318023722</v>
      </c>
      <c r="B3507" s="31">
        <v>254.02</v>
      </c>
      <c r="C3507" s="31">
        <v>3.8</v>
      </c>
      <c r="D3507" s="11">
        <f t="shared" si="668"/>
        <v>21.874901801216765</v>
      </c>
      <c r="E3507" s="2">
        <f t="shared" si="669"/>
        <v>-258.93985728848116</v>
      </c>
    </row>
    <row r="3508" spans="1:7" hidden="1" x14ac:dyDescent="0.25">
      <c r="A3508" s="18">
        <v>41508.527262468167</v>
      </c>
      <c r="B3508" s="31">
        <v>254.56</v>
      </c>
      <c r="C3508" s="31">
        <v>3.8</v>
      </c>
      <c r="D3508" s="11">
        <f t="shared" si="668"/>
        <v>21.881846245662018</v>
      </c>
      <c r="E3508" s="2">
        <f t="shared" si="669"/>
        <v>-259.4903160040775</v>
      </c>
    </row>
    <row r="3509" spans="1:7" hidden="1" x14ac:dyDescent="0.25">
      <c r="A3509" s="18">
        <v>41508.534206912613</v>
      </c>
      <c r="B3509" s="31">
        <v>254.95</v>
      </c>
      <c r="C3509" s="31">
        <v>3.8</v>
      </c>
      <c r="D3509" s="11">
        <f t="shared" si="668"/>
        <v>21.888790690107271</v>
      </c>
      <c r="E3509" s="2">
        <f t="shared" si="669"/>
        <v>-259.88786952089703</v>
      </c>
    </row>
    <row r="3510" spans="1:7" hidden="1" x14ac:dyDescent="0.25">
      <c r="A3510" s="18">
        <v>41508.541151357058</v>
      </c>
      <c r="B3510" s="31">
        <v>255.31</v>
      </c>
      <c r="C3510" s="31">
        <v>3.81</v>
      </c>
      <c r="D3510" s="11">
        <f t="shared" si="668"/>
        <v>21.895735134552524</v>
      </c>
      <c r="E3510" s="2">
        <f t="shared" si="669"/>
        <v>-260.25484199796125</v>
      </c>
    </row>
    <row r="3511" spans="1:7" hidden="1" x14ac:dyDescent="0.25">
      <c r="A3511" s="18">
        <v>41508.548095801503</v>
      </c>
      <c r="B3511" s="31">
        <v>256.10000000000002</v>
      </c>
      <c r="C3511" s="31">
        <v>3.81</v>
      </c>
      <c r="D3511" s="11">
        <f t="shared" si="668"/>
        <v>21.902679578997777</v>
      </c>
      <c r="E3511" s="2">
        <f t="shared" si="669"/>
        <v>-261.06014271151889</v>
      </c>
      <c r="G3511" s="28"/>
    </row>
    <row r="3512" spans="1:7" x14ac:dyDescent="0.25">
      <c r="A3512" s="18">
        <v>41508.555040245948</v>
      </c>
      <c r="B3512" s="31">
        <v>256.44</v>
      </c>
      <c r="C3512" s="31">
        <v>3.81</v>
      </c>
      <c r="D3512" s="11">
        <f t="shared" si="668"/>
        <v>21.90962402344303</v>
      </c>
      <c r="E3512" s="2">
        <f t="shared" si="669"/>
        <v>-261.40672782874617</v>
      </c>
      <c r="G3512" s="28">
        <f t="shared" ref="G3512" si="675">A3512</f>
        <v>41508.555040245948</v>
      </c>
    </row>
    <row r="3513" spans="1:7" hidden="1" x14ac:dyDescent="0.25">
      <c r="A3513" s="18">
        <v>41508.561984690394</v>
      </c>
      <c r="B3513" s="31">
        <v>256.64</v>
      </c>
      <c r="C3513" s="31">
        <v>3.81</v>
      </c>
      <c r="D3513" s="11">
        <f t="shared" si="668"/>
        <v>21.916568467888283</v>
      </c>
      <c r="E3513" s="2">
        <f t="shared" si="669"/>
        <v>-261.61060142711517</v>
      </c>
    </row>
    <row r="3514" spans="1:7" hidden="1" x14ac:dyDescent="0.25">
      <c r="A3514" s="18">
        <v>41508.568929134839</v>
      </c>
      <c r="B3514" s="31">
        <v>257.61</v>
      </c>
      <c r="C3514" s="31">
        <v>3.8</v>
      </c>
      <c r="D3514" s="11">
        <f t="shared" si="668"/>
        <v>21.923512912333535</v>
      </c>
      <c r="E3514" s="2">
        <f t="shared" si="669"/>
        <v>-262.59938837920492</v>
      </c>
    </row>
    <row r="3515" spans="1:7" hidden="1" x14ac:dyDescent="0.25">
      <c r="A3515" s="18">
        <v>41508.575873579284</v>
      </c>
      <c r="B3515" s="31">
        <v>258.08999999999997</v>
      </c>
      <c r="C3515" s="31">
        <v>3.79</v>
      </c>
      <c r="D3515" s="11">
        <f t="shared" si="668"/>
        <v>21.930457356778788</v>
      </c>
      <c r="E3515" s="2">
        <f t="shared" si="669"/>
        <v>-263.08868501529048</v>
      </c>
    </row>
    <row r="3516" spans="1:7" hidden="1" x14ac:dyDescent="0.25">
      <c r="A3516" s="18">
        <v>41508.582818023722</v>
      </c>
      <c r="B3516" s="31">
        <v>258.60000000000002</v>
      </c>
      <c r="C3516" s="31">
        <v>3.79</v>
      </c>
      <c r="D3516" s="11">
        <f t="shared" si="668"/>
        <v>21.937401801216765</v>
      </c>
      <c r="E3516" s="2">
        <f t="shared" si="669"/>
        <v>-263.60856269113151</v>
      </c>
    </row>
    <row r="3517" spans="1:7" hidden="1" x14ac:dyDescent="0.25">
      <c r="A3517" s="18">
        <v>41508.589762468167</v>
      </c>
      <c r="B3517" s="31">
        <v>258.97000000000003</v>
      </c>
      <c r="C3517" s="31">
        <v>3.8</v>
      </c>
      <c r="D3517" s="11">
        <f t="shared" si="668"/>
        <v>21.944346245662018</v>
      </c>
      <c r="E3517" s="2">
        <f t="shared" si="669"/>
        <v>-263.98572884811421</v>
      </c>
      <c r="G3517" s="28"/>
    </row>
    <row r="3518" spans="1:7" x14ac:dyDescent="0.25">
      <c r="A3518" s="18">
        <v>41508.596706912613</v>
      </c>
      <c r="B3518" s="31">
        <v>258.94</v>
      </c>
      <c r="C3518" s="31">
        <v>3.8</v>
      </c>
      <c r="D3518" s="11">
        <f t="shared" si="668"/>
        <v>21.951290690107271</v>
      </c>
      <c r="E3518" s="2">
        <f t="shared" si="669"/>
        <v>-263.95514780835884</v>
      </c>
      <c r="G3518" s="28">
        <f t="shared" ref="G3518" si="676">A3518</f>
        <v>41508.596706912613</v>
      </c>
    </row>
    <row r="3519" spans="1:7" hidden="1" x14ac:dyDescent="0.25">
      <c r="A3519" s="18">
        <v>41508.603651357058</v>
      </c>
      <c r="B3519" s="31">
        <v>259.47000000000003</v>
      </c>
      <c r="C3519" s="31">
        <v>3.8</v>
      </c>
      <c r="D3519" s="11">
        <f t="shared" si="668"/>
        <v>21.958235134552524</v>
      </c>
      <c r="E3519" s="2">
        <f t="shared" si="669"/>
        <v>-264.49541284403671</v>
      </c>
    </row>
    <row r="3520" spans="1:7" hidden="1" x14ac:dyDescent="0.25">
      <c r="A3520" s="18">
        <v>41508.610595801503</v>
      </c>
      <c r="B3520" s="31">
        <v>254.93</v>
      </c>
      <c r="C3520" s="31">
        <v>3.77</v>
      </c>
      <c r="D3520" s="11">
        <f t="shared" si="668"/>
        <v>21.965179578997777</v>
      </c>
      <c r="E3520" s="2">
        <f t="shared" si="669"/>
        <v>-259.86748216106014</v>
      </c>
    </row>
    <row r="3521" spans="1:7" hidden="1" x14ac:dyDescent="0.25">
      <c r="A3521" s="18">
        <v>41508.617540245948</v>
      </c>
      <c r="B3521" s="31">
        <v>258.7</v>
      </c>
      <c r="C3521" s="31">
        <v>3.84</v>
      </c>
      <c r="D3521" s="11">
        <f t="shared" si="668"/>
        <v>21.97212402344303</v>
      </c>
      <c r="E3521" s="2">
        <f t="shared" si="669"/>
        <v>-263.71049949031601</v>
      </c>
    </row>
    <row r="3522" spans="1:7" hidden="1" x14ac:dyDescent="0.25">
      <c r="A3522" s="18">
        <v>41508.624484690394</v>
      </c>
      <c r="B3522" s="31">
        <v>260.62</v>
      </c>
      <c r="C3522" s="31">
        <v>3.8</v>
      </c>
      <c r="D3522" s="11">
        <f t="shared" si="668"/>
        <v>21.979068467888283</v>
      </c>
      <c r="E3522" s="2">
        <f t="shared" si="669"/>
        <v>-265.66768603465852</v>
      </c>
    </row>
    <row r="3523" spans="1:7" hidden="1" x14ac:dyDescent="0.25">
      <c r="A3523" s="18">
        <v>41508.631429134839</v>
      </c>
      <c r="B3523" s="31">
        <v>261.61</v>
      </c>
      <c r="C3523" s="31">
        <v>3.78</v>
      </c>
      <c r="D3523" s="11">
        <f t="shared" si="668"/>
        <v>21.986012912333535</v>
      </c>
      <c r="E3523" s="2">
        <f t="shared" si="669"/>
        <v>-266.67686034658516</v>
      </c>
      <c r="G3523" s="28"/>
    </row>
    <row r="3524" spans="1:7" x14ac:dyDescent="0.25">
      <c r="A3524" s="18">
        <v>41508.638373579284</v>
      </c>
      <c r="B3524" s="31">
        <v>262.33</v>
      </c>
      <c r="C3524" s="31">
        <v>3.78</v>
      </c>
      <c r="D3524" s="11">
        <f t="shared" si="668"/>
        <v>21.992957356778788</v>
      </c>
      <c r="E3524" s="2">
        <f t="shared" si="669"/>
        <v>-267.41080530071355</v>
      </c>
      <c r="G3524" s="28">
        <f t="shared" ref="G3524" si="677">A3524</f>
        <v>41508.638373579284</v>
      </c>
    </row>
    <row r="3525" spans="1:7" hidden="1" x14ac:dyDescent="0.25">
      <c r="A3525" s="18">
        <v>41508.645318023722</v>
      </c>
      <c r="B3525" s="31">
        <v>263.20999999999998</v>
      </c>
      <c r="C3525" s="31">
        <v>3.76</v>
      </c>
      <c r="D3525" s="11">
        <f t="shared" si="668"/>
        <v>21.999901801216765</v>
      </c>
      <c r="E3525" s="2">
        <f t="shared" si="669"/>
        <v>-268.30784913353722</v>
      </c>
    </row>
    <row r="3526" spans="1:7" hidden="1" x14ac:dyDescent="0.25">
      <c r="A3526" s="18">
        <v>41508.652262468167</v>
      </c>
      <c r="B3526" s="31">
        <v>263.99</v>
      </c>
      <c r="C3526" s="31">
        <v>3.77</v>
      </c>
      <c r="D3526" s="11">
        <f t="shared" si="668"/>
        <v>22.006846245662018</v>
      </c>
      <c r="E3526" s="2">
        <f t="shared" si="669"/>
        <v>-269.10295616717639</v>
      </c>
    </row>
    <row r="3527" spans="1:7" hidden="1" x14ac:dyDescent="0.25">
      <c r="A3527" s="18">
        <v>41508.659206912613</v>
      </c>
      <c r="B3527" s="31">
        <v>264.77999999999997</v>
      </c>
      <c r="C3527" s="31">
        <v>3.77</v>
      </c>
      <c r="D3527" s="11">
        <f t="shared" si="668"/>
        <v>22.013790690107271</v>
      </c>
      <c r="E3527" s="2">
        <f t="shared" si="669"/>
        <v>-269.90825688073392</v>
      </c>
    </row>
    <row r="3528" spans="1:7" hidden="1" x14ac:dyDescent="0.25">
      <c r="A3528" s="18">
        <v>41508.666151357058</v>
      </c>
      <c r="B3528" s="31">
        <v>265.32</v>
      </c>
      <c r="C3528" s="31">
        <v>3.77</v>
      </c>
      <c r="D3528" s="11">
        <f t="shared" si="668"/>
        <v>22.020735134552524</v>
      </c>
      <c r="E3528" s="2">
        <f t="shared" si="669"/>
        <v>-270.45871559633025</v>
      </c>
    </row>
    <row r="3529" spans="1:7" hidden="1" x14ac:dyDescent="0.25">
      <c r="A3529" s="18">
        <v>41508.673095801503</v>
      </c>
      <c r="B3529" s="31">
        <v>266.02</v>
      </c>
      <c r="C3529" s="31">
        <v>3.77</v>
      </c>
      <c r="D3529" s="11">
        <f t="shared" si="668"/>
        <v>22.027679578997777</v>
      </c>
      <c r="E3529" s="2">
        <f t="shared" si="669"/>
        <v>-271.17227319062181</v>
      </c>
      <c r="G3529" s="28"/>
    </row>
    <row r="3530" spans="1:7" x14ac:dyDescent="0.25">
      <c r="A3530" s="18">
        <v>41508.680040245948</v>
      </c>
      <c r="B3530" s="31">
        <v>266.60000000000002</v>
      </c>
      <c r="C3530" s="31">
        <v>3.76</v>
      </c>
      <c r="D3530" s="11">
        <f t="shared" si="668"/>
        <v>22.03462402344303</v>
      </c>
      <c r="E3530" s="2">
        <f t="shared" si="669"/>
        <v>-271.76350662589198</v>
      </c>
      <c r="G3530" s="28">
        <f t="shared" ref="G3530" si="678">A3530</f>
        <v>41508.680040245948</v>
      </c>
    </row>
    <row r="3531" spans="1:7" hidden="1" x14ac:dyDescent="0.25">
      <c r="A3531" s="18">
        <v>41508.686984690394</v>
      </c>
      <c r="B3531" s="31">
        <v>267.24</v>
      </c>
      <c r="C3531" s="31">
        <v>3.77</v>
      </c>
      <c r="D3531" s="11">
        <f t="shared" si="668"/>
        <v>22.041568467888283</v>
      </c>
      <c r="E3531" s="2">
        <f t="shared" si="669"/>
        <v>-272.41590214067281</v>
      </c>
    </row>
    <row r="3532" spans="1:7" hidden="1" x14ac:dyDescent="0.25">
      <c r="A3532" s="18">
        <v>41508.693929134839</v>
      </c>
      <c r="B3532" s="31">
        <v>267.92</v>
      </c>
      <c r="C3532" s="31">
        <v>3.76</v>
      </c>
      <c r="D3532" s="11">
        <f t="shared" si="668"/>
        <v>22.048512912333535</v>
      </c>
      <c r="E3532" s="2">
        <f t="shared" si="669"/>
        <v>-273.10907237512743</v>
      </c>
    </row>
    <row r="3533" spans="1:7" hidden="1" x14ac:dyDescent="0.25">
      <c r="A3533" s="18">
        <v>41508.700873579284</v>
      </c>
      <c r="B3533" s="31">
        <v>268.95999999999998</v>
      </c>
      <c r="C3533" s="31">
        <v>3.76</v>
      </c>
      <c r="D3533" s="11">
        <f t="shared" si="668"/>
        <v>22.055457356778788</v>
      </c>
      <c r="E3533" s="2">
        <f t="shared" si="669"/>
        <v>-274.16921508664626</v>
      </c>
    </row>
    <row r="3534" spans="1:7" hidden="1" x14ac:dyDescent="0.25">
      <c r="A3534" s="18">
        <v>41508.707818023722</v>
      </c>
      <c r="B3534" s="31">
        <v>269.33999999999997</v>
      </c>
      <c r="C3534" s="31">
        <v>3.76</v>
      </c>
      <c r="D3534" s="11">
        <f t="shared" si="668"/>
        <v>22.062401801216765</v>
      </c>
      <c r="E3534" s="2">
        <f t="shared" si="669"/>
        <v>-274.55657492354737</v>
      </c>
    </row>
    <row r="3535" spans="1:7" hidden="1" x14ac:dyDescent="0.25">
      <c r="A3535" s="18">
        <v>41508.714762468167</v>
      </c>
      <c r="B3535" s="31">
        <v>270.51</v>
      </c>
      <c r="C3535" s="31">
        <v>3.76</v>
      </c>
      <c r="D3535" s="11">
        <f t="shared" si="668"/>
        <v>22.069346245662018</v>
      </c>
      <c r="E3535" s="2">
        <f t="shared" si="669"/>
        <v>-275.74923547400613</v>
      </c>
      <c r="G3535" s="28"/>
    </row>
    <row r="3536" spans="1:7" x14ac:dyDescent="0.25">
      <c r="A3536" s="18">
        <v>41508.721706912613</v>
      </c>
      <c r="B3536" s="31">
        <v>271.61</v>
      </c>
      <c r="C3536" s="31">
        <v>3.75</v>
      </c>
      <c r="D3536" s="11">
        <f t="shared" si="668"/>
        <v>22.076290690107271</v>
      </c>
      <c r="E3536" s="2">
        <f t="shared" si="669"/>
        <v>-276.87054026503569</v>
      </c>
      <c r="G3536" s="28">
        <f t="shared" ref="G3536" si="679">A3536</f>
        <v>41508.721706912613</v>
      </c>
    </row>
    <row r="3537" spans="1:7" hidden="1" x14ac:dyDescent="0.25">
      <c r="A3537" s="18">
        <v>41508.728651357058</v>
      </c>
      <c r="B3537" s="31">
        <v>272.77</v>
      </c>
      <c r="C3537" s="31">
        <v>3.76</v>
      </c>
      <c r="D3537" s="11">
        <f t="shared" si="668"/>
        <v>22.083235134552524</v>
      </c>
      <c r="E3537" s="2">
        <f t="shared" si="669"/>
        <v>-278.05300713557591</v>
      </c>
    </row>
    <row r="3538" spans="1:7" hidden="1" x14ac:dyDescent="0.25">
      <c r="A3538" s="18">
        <v>41508.735595801503</v>
      </c>
      <c r="B3538" s="31">
        <v>272.94</v>
      </c>
      <c r="C3538" s="31">
        <v>3.75</v>
      </c>
      <c r="D3538" s="11">
        <f t="shared" si="668"/>
        <v>22.090179578997777</v>
      </c>
      <c r="E3538" s="2">
        <f t="shared" si="669"/>
        <v>-278.22629969418961</v>
      </c>
    </row>
    <row r="3539" spans="1:7" hidden="1" x14ac:dyDescent="0.25">
      <c r="A3539" s="18">
        <v>41508.742540245948</v>
      </c>
      <c r="B3539" s="31">
        <v>274.12</v>
      </c>
      <c r="C3539" s="31">
        <v>3.76</v>
      </c>
      <c r="D3539" s="11">
        <f t="shared" si="668"/>
        <v>22.09712402344303</v>
      </c>
      <c r="E3539" s="2">
        <f t="shared" si="669"/>
        <v>-279.42915392456678</v>
      </c>
    </row>
    <row r="3540" spans="1:7" hidden="1" x14ac:dyDescent="0.25">
      <c r="A3540" s="18">
        <v>41508.749484690394</v>
      </c>
      <c r="B3540" s="31">
        <v>275.24</v>
      </c>
      <c r="C3540" s="31">
        <v>3.75</v>
      </c>
      <c r="D3540" s="11">
        <f t="shared" si="668"/>
        <v>22.104068467888283</v>
      </c>
      <c r="E3540" s="2">
        <f t="shared" si="669"/>
        <v>-280.57084607543322</v>
      </c>
    </row>
    <row r="3541" spans="1:7" hidden="1" x14ac:dyDescent="0.25">
      <c r="A3541" s="18">
        <v>41508.756429134839</v>
      </c>
      <c r="B3541" s="31">
        <v>276.20999999999998</v>
      </c>
      <c r="C3541" s="31">
        <v>3.75</v>
      </c>
      <c r="D3541" s="11">
        <f t="shared" si="668"/>
        <v>22.111012912333535</v>
      </c>
      <c r="E3541" s="2">
        <f t="shared" si="669"/>
        <v>-281.55963302752292</v>
      </c>
      <c r="G3541" s="28"/>
    </row>
    <row r="3542" spans="1:7" x14ac:dyDescent="0.25">
      <c r="A3542" s="18">
        <v>41508.763373579284</v>
      </c>
      <c r="B3542" s="31">
        <v>277.05</v>
      </c>
      <c r="C3542" s="31">
        <v>3.76</v>
      </c>
      <c r="D3542" s="11">
        <f t="shared" si="668"/>
        <v>22.117957356778788</v>
      </c>
      <c r="E3542" s="2">
        <f t="shared" si="669"/>
        <v>-282.41590214067281</v>
      </c>
      <c r="G3542" s="28">
        <f t="shared" ref="G3542" si="680">A3542</f>
        <v>41508.763373579284</v>
      </c>
    </row>
    <row r="3543" spans="1:7" hidden="1" x14ac:dyDescent="0.25">
      <c r="A3543" s="18">
        <v>41508.770318023722</v>
      </c>
      <c r="B3543" s="31">
        <v>278.45999999999998</v>
      </c>
      <c r="C3543" s="31">
        <v>3.75</v>
      </c>
      <c r="D3543" s="11">
        <f t="shared" ref="D3543:D3606" si="681">A3543-$H$2</f>
        <v>22.124901801216765</v>
      </c>
      <c r="E3543" s="2">
        <f t="shared" ref="E3543:E3606" si="682">B3543/-0.981</f>
        <v>-283.85321100917429</v>
      </c>
    </row>
    <row r="3544" spans="1:7" hidden="1" x14ac:dyDescent="0.25">
      <c r="A3544" s="18">
        <v>41508.777262468167</v>
      </c>
      <c r="B3544" s="31">
        <v>279.64</v>
      </c>
      <c r="C3544" s="31">
        <v>3.77</v>
      </c>
      <c r="D3544" s="11">
        <f t="shared" si="681"/>
        <v>22.131846245662018</v>
      </c>
      <c r="E3544" s="2">
        <f t="shared" si="682"/>
        <v>-285.05606523955146</v>
      </c>
    </row>
    <row r="3545" spans="1:7" hidden="1" x14ac:dyDescent="0.25">
      <c r="A3545" s="18">
        <v>41508.784206912613</v>
      </c>
      <c r="B3545" s="31">
        <v>280.76</v>
      </c>
      <c r="C3545" s="31">
        <v>3.76</v>
      </c>
      <c r="D3545" s="11">
        <f t="shared" si="681"/>
        <v>22.138790690107271</v>
      </c>
      <c r="E3545" s="2">
        <f t="shared" si="682"/>
        <v>-286.19775739041796</v>
      </c>
    </row>
    <row r="3546" spans="1:7" hidden="1" x14ac:dyDescent="0.25">
      <c r="A3546" s="18">
        <v>41508.791151357058</v>
      </c>
      <c r="B3546" s="31">
        <v>281.92</v>
      </c>
      <c r="C3546" s="31">
        <v>3.76</v>
      </c>
      <c r="D3546" s="11">
        <f t="shared" si="681"/>
        <v>22.145735134552524</v>
      </c>
      <c r="E3546" s="2">
        <f t="shared" si="682"/>
        <v>-287.38022426095824</v>
      </c>
    </row>
    <row r="3547" spans="1:7" hidden="1" x14ac:dyDescent="0.25">
      <c r="A3547" s="18">
        <v>41508.798095801503</v>
      </c>
      <c r="B3547" s="31">
        <v>282.82</v>
      </c>
      <c r="C3547" s="31">
        <v>3.77</v>
      </c>
      <c r="D3547" s="11">
        <f t="shared" si="681"/>
        <v>22.152679578997777</v>
      </c>
      <c r="E3547" s="2">
        <f t="shared" si="682"/>
        <v>-288.29765545361875</v>
      </c>
      <c r="G3547" s="28"/>
    </row>
    <row r="3548" spans="1:7" x14ac:dyDescent="0.25">
      <c r="A3548" s="18">
        <v>41508.805040245948</v>
      </c>
      <c r="B3548" s="31">
        <v>283.92</v>
      </c>
      <c r="C3548" s="31">
        <v>3.77</v>
      </c>
      <c r="D3548" s="11">
        <f t="shared" si="681"/>
        <v>22.15962402344303</v>
      </c>
      <c r="E3548" s="2">
        <f t="shared" si="682"/>
        <v>-289.41896024464836</v>
      </c>
      <c r="G3548" s="28">
        <f t="shared" ref="G3548" si="683">A3548</f>
        <v>41508.805040245948</v>
      </c>
    </row>
    <row r="3549" spans="1:7" hidden="1" x14ac:dyDescent="0.25">
      <c r="A3549" s="18">
        <v>41508.811984690394</v>
      </c>
      <c r="B3549" s="31">
        <v>285.05</v>
      </c>
      <c r="C3549" s="31">
        <v>3.76</v>
      </c>
      <c r="D3549" s="11">
        <f t="shared" si="681"/>
        <v>22.166568467888283</v>
      </c>
      <c r="E3549" s="2">
        <f t="shared" si="682"/>
        <v>-290.57084607543322</v>
      </c>
    </row>
    <row r="3550" spans="1:7" hidden="1" x14ac:dyDescent="0.25">
      <c r="A3550" s="18">
        <v>41508.818929134839</v>
      </c>
      <c r="B3550" s="31">
        <v>286.3</v>
      </c>
      <c r="C3550" s="31">
        <v>3.77</v>
      </c>
      <c r="D3550" s="11">
        <f t="shared" si="681"/>
        <v>22.173512912333535</v>
      </c>
      <c r="E3550" s="2">
        <f t="shared" si="682"/>
        <v>-291.84505606523959</v>
      </c>
    </row>
    <row r="3551" spans="1:7" hidden="1" x14ac:dyDescent="0.25">
      <c r="A3551" s="18">
        <v>41508.825873579284</v>
      </c>
      <c r="B3551" s="31">
        <v>287.61</v>
      </c>
      <c r="C3551" s="31">
        <v>3.77</v>
      </c>
      <c r="D3551" s="11">
        <f t="shared" si="681"/>
        <v>22.180457356778788</v>
      </c>
      <c r="E3551" s="2">
        <f t="shared" si="682"/>
        <v>-293.18042813455662</v>
      </c>
    </row>
    <row r="3552" spans="1:7" hidden="1" x14ac:dyDescent="0.25">
      <c r="A3552" s="18">
        <v>41508.832818023722</v>
      </c>
      <c r="B3552" s="31">
        <v>288.57</v>
      </c>
      <c r="C3552" s="31">
        <v>3.76</v>
      </c>
      <c r="D3552" s="11">
        <f t="shared" si="681"/>
        <v>22.187401801216765</v>
      </c>
      <c r="E3552" s="2">
        <f t="shared" si="682"/>
        <v>-294.15902140672785</v>
      </c>
    </row>
    <row r="3553" spans="1:7" hidden="1" x14ac:dyDescent="0.25">
      <c r="A3553" s="18">
        <v>41508.839762468167</v>
      </c>
      <c r="B3553" s="31">
        <v>287.33</v>
      </c>
      <c r="C3553" s="31">
        <v>3.77</v>
      </c>
      <c r="D3553" s="11">
        <f t="shared" si="681"/>
        <v>22.194346245662018</v>
      </c>
      <c r="E3553" s="2">
        <f t="shared" si="682"/>
        <v>-292.89500509683995</v>
      </c>
      <c r="G3553" s="28"/>
    </row>
    <row r="3554" spans="1:7" x14ac:dyDescent="0.25">
      <c r="A3554" s="18">
        <v>41508.846706912613</v>
      </c>
      <c r="B3554" s="31">
        <v>287.52</v>
      </c>
      <c r="C3554" s="31">
        <v>3.78</v>
      </c>
      <c r="D3554" s="11">
        <f t="shared" si="681"/>
        <v>22.201290690107271</v>
      </c>
      <c r="E3554" s="2">
        <f t="shared" si="682"/>
        <v>-293.08868501529048</v>
      </c>
      <c r="G3554" s="28">
        <f t="shared" ref="G3554" si="684">A3554</f>
        <v>41508.846706912613</v>
      </c>
    </row>
    <row r="3555" spans="1:7" hidden="1" x14ac:dyDescent="0.25">
      <c r="A3555" s="18">
        <v>41508.853651357058</v>
      </c>
      <c r="B3555" s="31">
        <v>287.43</v>
      </c>
      <c r="C3555" s="31">
        <v>3.77</v>
      </c>
      <c r="D3555" s="11">
        <f t="shared" si="681"/>
        <v>22.208235134552524</v>
      </c>
      <c r="E3555" s="2">
        <f t="shared" si="682"/>
        <v>-292.99694189602445</v>
      </c>
    </row>
    <row r="3556" spans="1:7" hidden="1" x14ac:dyDescent="0.25">
      <c r="A3556" s="18">
        <v>41508.860595801503</v>
      </c>
      <c r="B3556" s="31">
        <v>287.69</v>
      </c>
      <c r="C3556" s="31">
        <v>3.77</v>
      </c>
      <c r="D3556" s="11">
        <f t="shared" si="681"/>
        <v>22.215179578997777</v>
      </c>
      <c r="E3556" s="2">
        <f t="shared" si="682"/>
        <v>-293.26197757390418</v>
      </c>
    </row>
    <row r="3557" spans="1:7" hidden="1" x14ac:dyDescent="0.25">
      <c r="A3557" s="18">
        <v>41508.867540245948</v>
      </c>
      <c r="B3557" s="31">
        <v>288.3</v>
      </c>
      <c r="C3557" s="31">
        <v>3.79</v>
      </c>
      <c r="D3557" s="11">
        <f t="shared" si="681"/>
        <v>22.22212402344303</v>
      </c>
      <c r="E3557" s="2">
        <f t="shared" si="682"/>
        <v>-293.88379204892971</v>
      </c>
    </row>
    <row r="3558" spans="1:7" hidden="1" x14ac:dyDescent="0.25">
      <c r="A3558" s="18">
        <v>41508.874484690394</v>
      </c>
      <c r="B3558" s="31">
        <v>288.36</v>
      </c>
      <c r="C3558" s="31">
        <v>3.78</v>
      </c>
      <c r="D3558" s="11">
        <f t="shared" si="681"/>
        <v>22.229068467888283</v>
      </c>
      <c r="E3558" s="2">
        <f t="shared" si="682"/>
        <v>-293.94495412844037</v>
      </c>
    </row>
    <row r="3559" spans="1:7" hidden="1" x14ac:dyDescent="0.25">
      <c r="A3559" s="18">
        <v>41508.881429134839</v>
      </c>
      <c r="B3559" s="31">
        <v>287.95</v>
      </c>
      <c r="C3559" s="31">
        <v>3.79</v>
      </c>
      <c r="D3559" s="11">
        <f t="shared" si="681"/>
        <v>22.236012912333535</v>
      </c>
      <c r="E3559" s="2">
        <f t="shared" si="682"/>
        <v>-293.5270132517839</v>
      </c>
      <c r="G3559" s="28"/>
    </row>
    <row r="3560" spans="1:7" x14ac:dyDescent="0.25">
      <c r="A3560" s="18">
        <v>41508.888373579284</v>
      </c>
      <c r="B3560" s="31">
        <v>288.33999999999997</v>
      </c>
      <c r="C3560" s="31">
        <v>3.78</v>
      </c>
      <c r="D3560" s="11">
        <f t="shared" si="681"/>
        <v>22.242957356778788</v>
      </c>
      <c r="E3560" s="2">
        <f t="shared" si="682"/>
        <v>-293.92456676860343</v>
      </c>
      <c r="G3560" s="28">
        <f t="shared" ref="G3560" si="685">A3560</f>
        <v>41508.888373579284</v>
      </c>
    </row>
    <row r="3561" spans="1:7" hidden="1" x14ac:dyDescent="0.25">
      <c r="A3561" s="18">
        <v>41508.895318023722</v>
      </c>
      <c r="B3561" s="31">
        <v>289.04000000000002</v>
      </c>
      <c r="C3561" s="31">
        <v>3.78</v>
      </c>
      <c r="D3561" s="11">
        <f t="shared" si="681"/>
        <v>22.249901801216765</v>
      </c>
      <c r="E3561" s="2">
        <f t="shared" si="682"/>
        <v>-294.63812436289504</v>
      </c>
    </row>
    <row r="3562" spans="1:7" hidden="1" x14ac:dyDescent="0.25">
      <c r="A3562" s="18">
        <v>41508.902262468167</v>
      </c>
      <c r="B3562" s="31">
        <v>290.83999999999997</v>
      </c>
      <c r="C3562" s="31">
        <v>3.8</v>
      </c>
      <c r="D3562" s="11">
        <f t="shared" si="681"/>
        <v>22.256846245662018</v>
      </c>
      <c r="E3562" s="2">
        <f t="shared" si="682"/>
        <v>-296.4729867482161</v>
      </c>
    </row>
    <row r="3563" spans="1:7" hidden="1" x14ac:dyDescent="0.25">
      <c r="A3563" s="18">
        <v>41508.909206912613</v>
      </c>
      <c r="B3563" s="31">
        <v>291.75</v>
      </c>
      <c r="C3563" s="31">
        <v>3.78</v>
      </c>
      <c r="D3563" s="11">
        <f t="shared" si="681"/>
        <v>22.263790690107271</v>
      </c>
      <c r="E3563" s="2">
        <f t="shared" si="682"/>
        <v>-297.40061162079513</v>
      </c>
    </row>
    <row r="3564" spans="1:7" hidden="1" x14ac:dyDescent="0.25">
      <c r="A3564" s="18">
        <v>41508.916151357058</v>
      </c>
      <c r="B3564" s="31">
        <v>292.95999999999998</v>
      </c>
      <c r="C3564" s="31">
        <v>3.79</v>
      </c>
      <c r="D3564" s="11">
        <f t="shared" si="681"/>
        <v>22.270735134552524</v>
      </c>
      <c r="E3564" s="2">
        <f t="shared" si="682"/>
        <v>-298.63404689092761</v>
      </c>
    </row>
    <row r="3565" spans="1:7" hidden="1" x14ac:dyDescent="0.25">
      <c r="A3565" s="18">
        <v>41508.923095801503</v>
      </c>
      <c r="B3565" s="31">
        <v>294.02999999999997</v>
      </c>
      <c r="C3565" s="31">
        <v>3.78</v>
      </c>
      <c r="D3565" s="11">
        <f t="shared" si="681"/>
        <v>22.277679578997777</v>
      </c>
      <c r="E3565" s="2">
        <f t="shared" si="682"/>
        <v>-299.7247706422018</v>
      </c>
      <c r="G3565" s="28"/>
    </row>
    <row r="3566" spans="1:7" x14ac:dyDescent="0.25">
      <c r="A3566" s="18">
        <v>41508.930040245948</v>
      </c>
      <c r="B3566" s="31">
        <v>295.01</v>
      </c>
      <c r="C3566" s="31">
        <v>3.8</v>
      </c>
      <c r="D3566" s="11">
        <f t="shared" si="681"/>
        <v>22.28462402344303</v>
      </c>
      <c r="E3566" s="2">
        <f t="shared" si="682"/>
        <v>-300.72375127420997</v>
      </c>
      <c r="G3566" s="28">
        <f t="shared" ref="G3566" si="686">A3566</f>
        <v>41508.930040245948</v>
      </c>
    </row>
    <row r="3567" spans="1:7" hidden="1" x14ac:dyDescent="0.25">
      <c r="A3567" s="18">
        <v>41508.936984690394</v>
      </c>
      <c r="B3567" s="31">
        <v>296.08</v>
      </c>
      <c r="C3567" s="31">
        <v>3.79</v>
      </c>
      <c r="D3567" s="11">
        <f t="shared" si="681"/>
        <v>22.291568467888283</v>
      </c>
      <c r="E3567" s="2">
        <f t="shared" si="682"/>
        <v>-301.81447502548417</v>
      </c>
    </row>
    <row r="3568" spans="1:7" hidden="1" x14ac:dyDescent="0.25">
      <c r="A3568" s="18">
        <v>41508.943929134839</v>
      </c>
      <c r="B3568" s="31">
        <v>296.92</v>
      </c>
      <c r="C3568" s="31">
        <v>3.79</v>
      </c>
      <c r="D3568" s="11">
        <f t="shared" si="681"/>
        <v>22.298512912333535</v>
      </c>
      <c r="E3568" s="2">
        <f t="shared" si="682"/>
        <v>-302.67074413863406</v>
      </c>
    </row>
    <row r="3569" spans="1:7" hidden="1" x14ac:dyDescent="0.25">
      <c r="A3569" s="18">
        <v>41508.950873579284</v>
      </c>
      <c r="B3569" s="31">
        <v>298.3</v>
      </c>
      <c r="C3569" s="31">
        <v>3.79</v>
      </c>
      <c r="D3569" s="11">
        <f t="shared" si="681"/>
        <v>22.305457356778788</v>
      </c>
      <c r="E3569" s="2">
        <f t="shared" si="682"/>
        <v>-304.07747196738023</v>
      </c>
    </row>
    <row r="3570" spans="1:7" hidden="1" x14ac:dyDescent="0.25">
      <c r="A3570" s="18">
        <v>41508.957818023722</v>
      </c>
      <c r="B3570" s="31">
        <v>298.87</v>
      </c>
      <c r="C3570" s="31">
        <v>3.79</v>
      </c>
      <c r="D3570" s="11">
        <f t="shared" si="681"/>
        <v>22.312401801216765</v>
      </c>
      <c r="E3570" s="2">
        <f t="shared" si="682"/>
        <v>-304.65851172273193</v>
      </c>
    </row>
    <row r="3571" spans="1:7" hidden="1" x14ac:dyDescent="0.25">
      <c r="A3571" s="18">
        <v>41508.964762468167</v>
      </c>
      <c r="B3571" s="31">
        <v>300.57</v>
      </c>
      <c r="C3571" s="31">
        <v>3.79</v>
      </c>
      <c r="D3571" s="11">
        <f t="shared" si="681"/>
        <v>22.319346245662018</v>
      </c>
      <c r="E3571" s="2">
        <f t="shared" si="682"/>
        <v>-306.39143730886849</v>
      </c>
      <c r="G3571" s="28"/>
    </row>
    <row r="3572" spans="1:7" x14ac:dyDescent="0.25">
      <c r="A3572" s="18">
        <v>41508.971706912613</v>
      </c>
      <c r="B3572" s="31">
        <v>300.7</v>
      </c>
      <c r="C3572" s="31">
        <v>3.79</v>
      </c>
      <c r="D3572" s="11">
        <f t="shared" si="681"/>
        <v>22.326290690107271</v>
      </c>
      <c r="E3572" s="2">
        <f t="shared" si="682"/>
        <v>-306.52395514780835</v>
      </c>
      <c r="G3572" s="28">
        <f t="shared" ref="G3572" si="687">A3572</f>
        <v>41508.971706912613</v>
      </c>
    </row>
    <row r="3573" spans="1:7" hidden="1" x14ac:dyDescent="0.25">
      <c r="A3573" s="18">
        <v>41508.978651357058</v>
      </c>
      <c r="B3573" s="31">
        <v>302.49</v>
      </c>
      <c r="C3573" s="31">
        <v>3.79</v>
      </c>
      <c r="D3573" s="11">
        <f t="shared" si="681"/>
        <v>22.333235134552524</v>
      </c>
      <c r="E3573" s="2">
        <f t="shared" si="682"/>
        <v>-308.34862385321105</v>
      </c>
    </row>
    <row r="3574" spans="1:7" hidden="1" x14ac:dyDescent="0.25">
      <c r="A3574" s="18">
        <v>41508.985595801503</v>
      </c>
      <c r="B3574" s="31">
        <v>302.83999999999997</v>
      </c>
      <c r="C3574" s="31">
        <v>3.79</v>
      </c>
      <c r="D3574" s="11">
        <f t="shared" si="681"/>
        <v>22.340179578997777</v>
      </c>
      <c r="E3574" s="2">
        <f t="shared" si="682"/>
        <v>-308.70540265035675</v>
      </c>
    </row>
    <row r="3575" spans="1:7" hidden="1" x14ac:dyDescent="0.25">
      <c r="A3575" s="18">
        <v>41508.992540245948</v>
      </c>
      <c r="B3575" s="31">
        <v>304.07</v>
      </c>
      <c r="C3575" s="31">
        <v>3.79</v>
      </c>
      <c r="D3575" s="11">
        <f t="shared" si="681"/>
        <v>22.34712402344303</v>
      </c>
      <c r="E3575" s="2">
        <f t="shared" si="682"/>
        <v>-309.95922528032622</v>
      </c>
    </row>
    <row r="3576" spans="1:7" hidden="1" x14ac:dyDescent="0.25">
      <c r="A3576" s="18">
        <v>41508.999484690394</v>
      </c>
      <c r="B3576" s="31">
        <v>304.66000000000003</v>
      </c>
      <c r="C3576" s="31">
        <v>3.79</v>
      </c>
      <c r="D3576" s="11">
        <f t="shared" si="681"/>
        <v>22.354068467888283</v>
      </c>
      <c r="E3576" s="2">
        <f t="shared" si="682"/>
        <v>-310.56065239551481</v>
      </c>
    </row>
    <row r="3577" spans="1:7" hidden="1" x14ac:dyDescent="0.25">
      <c r="A3577" s="18">
        <v>41509.006429134839</v>
      </c>
      <c r="B3577" s="31">
        <v>305.8</v>
      </c>
      <c r="C3577" s="31">
        <v>3.78</v>
      </c>
      <c r="D3577" s="11">
        <f t="shared" si="681"/>
        <v>22.361012912333535</v>
      </c>
      <c r="E3577" s="2">
        <f t="shared" si="682"/>
        <v>-311.72273190621814</v>
      </c>
      <c r="G3577" s="28"/>
    </row>
    <row r="3578" spans="1:7" x14ac:dyDescent="0.25">
      <c r="A3578" s="18">
        <v>41509.013373579284</v>
      </c>
      <c r="B3578" s="31">
        <v>307.48</v>
      </c>
      <c r="C3578" s="31">
        <v>3.8</v>
      </c>
      <c r="D3578" s="11">
        <f t="shared" si="681"/>
        <v>22.367957356778788</v>
      </c>
      <c r="E3578" s="2">
        <f t="shared" si="682"/>
        <v>-313.43527013251787</v>
      </c>
      <c r="G3578" s="28">
        <f t="shared" ref="G3578" si="688">A3578</f>
        <v>41509.013373579284</v>
      </c>
    </row>
    <row r="3579" spans="1:7" hidden="1" x14ac:dyDescent="0.25">
      <c r="A3579" s="18">
        <v>41509.020318023722</v>
      </c>
      <c r="B3579" s="31">
        <v>307.58999999999997</v>
      </c>
      <c r="C3579" s="31">
        <v>3.78</v>
      </c>
      <c r="D3579" s="11">
        <f t="shared" si="681"/>
        <v>22.374901801216765</v>
      </c>
      <c r="E3579" s="2">
        <f t="shared" si="682"/>
        <v>-313.54740061162079</v>
      </c>
    </row>
    <row r="3580" spans="1:7" hidden="1" x14ac:dyDescent="0.25">
      <c r="A3580" s="18">
        <v>41509.027262468167</v>
      </c>
      <c r="B3580" s="31">
        <v>310.14999999999998</v>
      </c>
      <c r="C3580" s="31">
        <v>3.79</v>
      </c>
      <c r="D3580" s="11">
        <f t="shared" si="681"/>
        <v>22.381846245662018</v>
      </c>
      <c r="E3580" s="2">
        <f t="shared" si="682"/>
        <v>-316.15698267074413</v>
      </c>
    </row>
    <row r="3581" spans="1:7" hidden="1" x14ac:dyDescent="0.25">
      <c r="A3581" s="18">
        <v>41509.034206912613</v>
      </c>
      <c r="B3581" s="31">
        <v>310.58</v>
      </c>
      <c r="C3581" s="31">
        <v>3.79</v>
      </c>
      <c r="D3581" s="11">
        <f t="shared" si="681"/>
        <v>22.388790690107271</v>
      </c>
      <c r="E3581" s="2">
        <f t="shared" si="682"/>
        <v>-316.59531090723749</v>
      </c>
    </row>
    <row r="3582" spans="1:7" hidden="1" x14ac:dyDescent="0.25">
      <c r="A3582" s="18">
        <v>41509.041151357058</v>
      </c>
      <c r="B3582" s="31">
        <v>311.92</v>
      </c>
      <c r="C3582" s="31">
        <v>3.78</v>
      </c>
      <c r="D3582" s="11">
        <f t="shared" si="681"/>
        <v>22.395735134552524</v>
      </c>
      <c r="E3582" s="2">
        <f t="shared" si="682"/>
        <v>-317.96126401630988</v>
      </c>
    </row>
    <row r="3583" spans="1:7" hidden="1" x14ac:dyDescent="0.25">
      <c r="A3583" s="18">
        <v>41509.048095801503</v>
      </c>
      <c r="B3583" s="31">
        <v>312.88</v>
      </c>
      <c r="C3583" s="31">
        <v>3.79</v>
      </c>
      <c r="D3583" s="11">
        <f t="shared" si="681"/>
        <v>22.402679578997777</v>
      </c>
      <c r="E3583" s="2">
        <f t="shared" si="682"/>
        <v>-318.93985728848116</v>
      </c>
      <c r="G3583" s="28"/>
    </row>
    <row r="3584" spans="1:7" x14ac:dyDescent="0.25">
      <c r="A3584" s="18">
        <v>41509.055040245948</v>
      </c>
      <c r="B3584" s="31">
        <v>313.20999999999998</v>
      </c>
      <c r="C3584" s="31">
        <v>3.77</v>
      </c>
      <c r="D3584" s="11">
        <f t="shared" si="681"/>
        <v>22.40962402344303</v>
      </c>
      <c r="E3584" s="2">
        <f t="shared" si="682"/>
        <v>-319.27624872578997</v>
      </c>
      <c r="G3584" s="28">
        <f t="shared" ref="G3584" si="689">A3584</f>
        <v>41509.055040245948</v>
      </c>
    </row>
    <row r="3585" spans="1:7" hidden="1" x14ac:dyDescent="0.25">
      <c r="A3585" s="18">
        <v>41509.061984690394</v>
      </c>
      <c r="B3585" s="31">
        <v>315.82</v>
      </c>
      <c r="C3585" s="31">
        <v>3.79</v>
      </c>
      <c r="D3585" s="11">
        <f t="shared" si="681"/>
        <v>22.416568467888283</v>
      </c>
      <c r="E3585" s="2">
        <f t="shared" si="682"/>
        <v>-321.93679918450562</v>
      </c>
    </row>
    <row r="3586" spans="1:7" hidden="1" x14ac:dyDescent="0.25">
      <c r="A3586" s="18">
        <v>41509.068929134839</v>
      </c>
      <c r="B3586" s="31">
        <v>316.12</v>
      </c>
      <c r="C3586" s="31">
        <v>3.77</v>
      </c>
      <c r="D3586" s="11">
        <f t="shared" si="681"/>
        <v>22.423512912333535</v>
      </c>
      <c r="E3586" s="2">
        <f t="shared" si="682"/>
        <v>-322.24260958205912</v>
      </c>
    </row>
    <row r="3587" spans="1:7" hidden="1" x14ac:dyDescent="0.25">
      <c r="A3587" s="18">
        <v>41509.075873579284</v>
      </c>
      <c r="B3587" s="31">
        <v>318.42</v>
      </c>
      <c r="C3587" s="31">
        <v>3.79</v>
      </c>
      <c r="D3587" s="11">
        <f t="shared" si="681"/>
        <v>22.430457356778788</v>
      </c>
      <c r="E3587" s="2">
        <f t="shared" si="682"/>
        <v>-324.58715596330279</v>
      </c>
    </row>
    <row r="3588" spans="1:7" hidden="1" x14ac:dyDescent="0.25">
      <c r="A3588" s="18">
        <v>41509.082818023722</v>
      </c>
      <c r="B3588" s="31">
        <v>318.97000000000003</v>
      </c>
      <c r="C3588" s="31">
        <v>3.79</v>
      </c>
      <c r="D3588" s="11">
        <f t="shared" si="681"/>
        <v>22.437401801216765</v>
      </c>
      <c r="E3588" s="2">
        <f t="shared" si="682"/>
        <v>-325.14780835881754</v>
      </c>
    </row>
    <row r="3589" spans="1:7" hidden="1" x14ac:dyDescent="0.25">
      <c r="A3589" s="18">
        <v>41509.089762468167</v>
      </c>
      <c r="B3589" s="31">
        <v>320.94</v>
      </c>
      <c r="C3589" s="31">
        <v>3.78</v>
      </c>
      <c r="D3589" s="11">
        <f t="shared" si="681"/>
        <v>22.444346245662018</v>
      </c>
      <c r="E3589" s="2">
        <f t="shared" si="682"/>
        <v>-327.1559633027523</v>
      </c>
      <c r="G3589" s="28"/>
    </row>
    <row r="3590" spans="1:7" x14ac:dyDescent="0.25">
      <c r="A3590" s="18">
        <v>41509.096706912613</v>
      </c>
      <c r="B3590" s="31">
        <v>321.3</v>
      </c>
      <c r="C3590" s="31">
        <v>3.79</v>
      </c>
      <c r="D3590" s="11">
        <f t="shared" si="681"/>
        <v>22.451290690107271</v>
      </c>
      <c r="E3590" s="2">
        <f t="shared" si="682"/>
        <v>-327.52293577981652</v>
      </c>
      <c r="G3590" s="28">
        <f t="shared" ref="G3590" si="690">A3590</f>
        <v>41509.096706912613</v>
      </c>
    </row>
    <row r="3591" spans="1:7" hidden="1" x14ac:dyDescent="0.25">
      <c r="A3591" s="18">
        <v>41509.103651357058</v>
      </c>
      <c r="B3591" s="31">
        <v>321.83</v>
      </c>
      <c r="C3591" s="31">
        <v>3.77</v>
      </c>
      <c r="D3591" s="11">
        <f t="shared" si="681"/>
        <v>22.458235134552524</v>
      </c>
      <c r="E3591" s="2">
        <f t="shared" si="682"/>
        <v>-328.06320081549438</v>
      </c>
    </row>
    <row r="3592" spans="1:7" hidden="1" x14ac:dyDescent="0.25">
      <c r="A3592" s="18">
        <v>41509.110595801503</v>
      </c>
      <c r="B3592" s="31">
        <v>324.52</v>
      </c>
      <c r="C3592" s="31">
        <v>3.79</v>
      </c>
      <c r="D3592" s="11">
        <f t="shared" si="681"/>
        <v>22.465179578997777</v>
      </c>
      <c r="E3592" s="2">
        <f t="shared" si="682"/>
        <v>-330.80530071355759</v>
      </c>
    </row>
    <row r="3593" spans="1:7" hidden="1" x14ac:dyDescent="0.25">
      <c r="A3593" s="18">
        <v>41509.117540245948</v>
      </c>
      <c r="B3593" s="31">
        <v>325.07</v>
      </c>
      <c r="C3593" s="31">
        <v>3.79</v>
      </c>
      <c r="D3593" s="11">
        <f t="shared" si="681"/>
        <v>22.47212402344303</v>
      </c>
      <c r="E3593" s="2">
        <f t="shared" si="682"/>
        <v>-331.36595310907239</v>
      </c>
    </row>
    <row r="3594" spans="1:7" hidden="1" x14ac:dyDescent="0.25">
      <c r="A3594" s="18">
        <v>41509.124484690394</v>
      </c>
      <c r="B3594" s="31">
        <v>326.68</v>
      </c>
      <c r="C3594" s="31">
        <v>3.78</v>
      </c>
      <c r="D3594" s="11">
        <f t="shared" si="681"/>
        <v>22.479068467888283</v>
      </c>
      <c r="E3594" s="2">
        <f t="shared" si="682"/>
        <v>-333.00713557594293</v>
      </c>
    </row>
    <row r="3595" spans="1:7" hidden="1" x14ac:dyDescent="0.25">
      <c r="A3595" s="18">
        <v>41509.131429134839</v>
      </c>
      <c r="B3595" s="31">
        <v>328.72</v>
      </c>
      <c r="C3595" s="31">
        <v>3.8</v>
      </c>
      <c r="D3595" s="11">
        <f t="shared" si="681"/>
        <v>22.486012912333535</v>
      </c>
      <c r="E3595" s="2">
        <f t="shared" si="682"/>
        <v>-335.08664627930688</v>
      </c>
      <c r="G3595" s="28"/>
    </row>
    <row r="3596" spans="1:7" x14ac:dyDescent="0.25">
      <c r="A3596" s="18">
        <v>41509.138373579284</v>
      </c>
      <c r="B3596" s="31">
        <v>329</v>
      </c>
      <c r="C3596" s="31">
        <v>3.78</v>
      </c>
      <c r="D3596" s="11">
        <f t="shared" si="681"/>
        <v>22.492957356778788</v>
      </c>
      <c r="E3596" s="2">
        <f t="shared" si="682"/>
        <v>-335.37206931702343</v>
      </c>
      <c r="G3596" s="28">
        <f t="shared" ref="G3596" si="691">A3596</f>
        <v>41509.138373579284</v>
      </c>
    </row>
    <row r="3597" spans="1:7" hidden="1" x14ac:dyDescent="0.25">
      <c r="A3597" s="18">
        <v>41509.145318023722</v>
      </c>
      <c r="B3597" s="31">
        <v>331.68</v>
      </c>
      <c r="C3597" s="31">
        <v>3.79</v>
      </c>
      <c r="D3597" s="11">
        <f t="shared" si="681"/>
        <v>22.499901801216765</v>
      </c>
      <c r="E3597" s="2">
        <f t="shared" si="682"/>
        <v>-338.10397553516822</v>
      </c>
    </row>
    <row r="3598" spans="1:7" hidden="1" x14ac:dyDescent="0.25">
      <c r="A3598" s="18">
        <v>41509.152262468167</v>
      </c>
      <c r="B3598" s="31">
        <v>332.86</v>
      </c>
      <c r="C3598" s="31">
        <v>3.79</v>
      </c>
      <c r="D3598" s="11">
        <f t="shared" si="681"/>
        <v>22.506846245662018</v>
      </c>
      <c r="E3598" s="2">
        <f t="shared" si="682"/>
        <v>-339.30682976554539</v>
      </c>
    </row>
    <row r="3599" spans="1:7" hidden="1" x14ac:dyDescent="0.25">
      <c r="A3599" s="18">
        <v>41509.159206912613</v>
      </c>
      <c r="B3599" s="31">
        <v>331.84</v>
      </c>
      <c r="C3599" s="31">
        <v>3.77</v>
      </c>
      <c r="D3599" s="11">
        <f t="shared" si="681"/>
        <v>22.513790690107271</v>
      </c>
      <c r="E3599" s="2">
        <f t="shared" si="682"/>
        <v>-338.26707441386338</v>
      </c>
    </row>
    <row r="3600" spans="1:7" hidden="1" x14ac:dyDescent="0.25">
      <c r="A3600" s="18">
        <v>41509.166151357058</v>
      </c>
      <c r="B3600" s="31">
        <v>336.72</v>
      </c>
      <c r="C3600" s="31">
        <v>3.79</v>
      </c>
      <c r="D3600" s="11">
        <f t="shared" si="681"/>
        <v>22.520735134552524</v>
      </c>
      <c r="E3600" s="2">
        <f t="shared" si="682"/>
        <v>-343.24159021406729</v>
      </c>
    </row>
    <row r="3601" spans="1:7" hidden="1" x14ac:dyDescent="0.25">
      <c r="A3601" s="18">
        <v>41509.173095801503</v>
      </c>
      <c r="B3601" s="31">
        <v>337.39</v>
      </c>
      <c r="C3601" s="31">
        <v>3.78</v>
      </c>
      <c r="D3601" s="11">
        <f t="shared" si="681"/>
        <v>22.527679578997777</v>
      </c>
      <c r="E3601" s="2">
        <f t="shared" si="682"/>
        <v>-343.92456676860348</v>
      </c>
      <c r="G3601" s="28"/>
    </row>
    <row r="3602" spans="1:7" x14ac:dyDescent="0.25">
      <c r="A3602" s="18">
        <v>41509.180040245948</v>
      </c>
      <c r="B3602" s="31">
        <v>339.78</v>
      </c>
      <c r="C3602" s="31">
        <v>3.77</v>
      </c>
      <c r="D3602" s="11">
        <f t="shared" si="681"/>
        <v>22.53462402344303</v>
      </c>
      <c r="E3602" s="2">
        <f t="shared" si="682"/>
        <v>-346.36085626911313</v>
      </c>
      <c r="G3602" s="28">
        <f t="shared" ref="G3602" si="692">A3602</f>
        <v>41509.180040245948</v>
      </c>
    </row>
    <row r="3603" spans="1:7" hidden="1" x14ac:dyDescent="0.25">
      <c r="A3603" s="18">
        <v>41509.186984690394</v>
      </c>
      <c r="B3603" s="31">
        <v>341.99</v>
      </c>
      <c r="C3603" s="31">
        <v>3.78</v>
      </c>
      <c r="D3603" s="11">
        <f t="shared" si="681"/>
        <v>22.541568467888283</v>
      </c>
      <c r="E3603" s="2">
        <f t="shared" si="682"/>
        <v>-348.61365953109072</v>
      </c>
    </row>
    <row r="3604" spans="1:7" hidden="1" x14ac:dyDescent="0.25">
      <c r="A3604" s="18">
        <v>41509.193929134839</v>
      </c>
      <c r="B3604" s="31">
        <v>342.66</v>
      </c>
      <c r="C3604" s="31">
        <v>3.71</v>
      </c>
      <c r="D3604" s="11">
        <f t="shared" si="681"/>
        <v>22.548512912333535</v>
      </c>
      <c r="E3604" s="2">
        <f t="shared" si="682"/>
        <v>-349.29663608562691</v>
      </c>
    </row>
    <row r="3605" spans="1:7" hidden="1" x14ac:dyDescent="0.25">
      <c r="A3605" s="18">
        <v>41509.200873579284</v>
      </c>
      <c r="B3605" s="31">
        <v>345.7</v>
      </c>
      <c r="C3605" s="31">
        <v>3.7</v>
      </c>
      <c r="D3605" s="11">
        <f t="shared" si="681"/>
        <v>22.555457356778788</v>
      </c>
      <c r="E3605" s="2">
        <f t="shared" si="682"/>
        <v>-352.39551478083587</v>
      </c>
    </row>
    <row r="3606" spans="1:7" hidden="1" x14ac:dyDescent="0.25">
      <c r="A3606" s="18">
        <v>41509.207818023722</v>
      </c>
      <c r="B3606" s="31">
        <v>347.64</v>
      </c>
      <c r="C3606" s="31">
        <v>3.71</v>
      </c>
      <c r="D3606" s="11">
        <f t="shared" si="681"/>
        <v>22.562401801216765</v>
      </c>
      <c r="E3606" s="2">
        <f t="shared" si="682"/>
        <v>-354.37308868501526</v>
      </c>
    </row>
    <row r="3607" spans="1:7" hidden="1" x14ac:dyDescent="0.25">
      <c r="A3607" s="18">
        <v>41509.214762468167</v>
      </c>
      <c r="B3607" s="31">
        <v>348.32</v>
      </c>
      <c r="C3607" s="31">
        <v>3.71</v>
      </c>
      <c r="D3607" s="11">
        <f t="shared" ref="D3607:D3670" si="693">A3607-$H$2</f>
        <v>22.569346245662018</v>
      </c>
      <c r="E3607" s="2">
        <f t="shared" ref="E3607:E3670" si="694">B3607/-0.981</f>
        <v>-355.06625891946993</v>
      </c>
      <c r="G3607" s="28"/>
    </row>
    <row r="3608" spans="1:7" x14ac:dyDescent="0.25">
      <c r="A3608" s="18">
        <v>41509.221706912613</v>
      </c>
      <c r="B3608" s="31">
        <v>350.49</v>
      </c>
      <c r="C3608" s="31">
        <v>3.69</v>
      </c>
      <c r="D3608" s="11">
        <f t="shared" si="693"/>
        <v>22.576290690107271</v>
      </c>
      <c r="E3608" s="2">
        <f t="shared" si="694"/>
        <v>-357.27828746177374</v>
      </c>
      <c r="G3608" s="28">
        <f t="shared" ref="G3608" si="695">A3608</f>
        <v>41509.221706912613</v>
      </c>
    </row>
    <row r="3609" spans="1:7" hidden="1" x14ac:dyDescent="0.25">
      <c r="A3609" s="18">
        <v>41509.228651357058</v>
      </c>
      <c r="B3609" s="31">
        <v>353.31</v>
      </c>
      <c r="C3609" s="31">
        <v>3.71</v>
      </c>
      <c r="D3609" s="11">
        <f t="shared" si="693"/>
        <v>22.583235134552524</v>
      </c>
      <c r="E3609" s="2">
        <f t="shared" si="694"/>
        <v>-360.15290519877675</v>
      </c>
    </row>
    <row r="3610" spans="1:7" hidden="1" x14ac:dyDescent="0.25">
      <c r="A3610" s="18">
        <v>41509.235595801503</v>
      </c>
      <c r="B3610" s="31">
        <v>354.18</v>
      </c>
      <c r="C3610" s="31">
        <v>3.71</v>
      </c>
      <c r="D3610" s="11">
        <f t="shared" si="693"/>
        <v>22.590179578997777</v>
      </c>
      <c r="E3610" s="2">
        <f t="shared" si="694"/>
        <v>-361.03975535168195</v>
      </c>
    </row>
    <row r="3611" spans="1:7" hidden="1" x14ac:dyDescent="0.25">
      <c r="A3611" s="18">
        <v>41509.242540245948</v>
      </c>
      <c r="B3611" s="31">
        <v>355.05</v>
      </c>
      <c r="C3611" s="31">
        <v>3.7</v>
      </c>
      <c r="D3611" s="11">
        <f t="shared" si="693"/>
        <v>22.59712402344303</v>
      </c>
      <c r="E3611" s="2">
        <f t="shared" si="694"/>
        <v>-361.9266055045872</v>
      </c>
    </row>
    <row r="3612" spans="1:7" hidden="1" x14ac:dyDescent="0.25">
      <c r="A3612" s="18">
        <v>41509.249484690394</v>
      </c>
      <c r="B3612" s="31">
        <v>358.64</v>
      </c>
      <c r="C3612" s="31">
        <v>3.7</v>
      </c>
      <c r="D3612" s="11">
        <f t="shared" si="693"/>
        <v>22.604068467888283</v>
      </c>
      <c r="E3612" s="2">
        <f t="shared" si="694"/>
        <v>-365.5861365953109</v>
      </c>
    </row>
    <row r="3613" spans="1:7" hidden="1" x14ac:dyDescent="0.25">
      <c r="A3613" s="18">
        <v>41509.256429134839</v>
      </c>
      <c r="B3613" s="31">
        <v>360.41</v>
      </c>
      <c r="C3613" s="31">
        <v>3.7</v>
      </c>
      <c r="D3613" s="11">
        <f t="shared" si="693"/>
        <v>22.611012912333535</v>
      </c>
      <c r="E3613" s="2">
        <f t="shared" si="694"/>
        <v>-367.39041794087672</v>
      </c>
      <c r="G3613" s="28"/>
    </row>
    <row r="3614" spans="1:7" x14ac:dyDescent="0.25">
      <c r="A3614" s="18">
        <v>41509.263373579284</v>
      </c>
      <c r="B3614" s="31">
        <v>361.44</v>
      </c>
      <c r="C3614" s="31">
        <v>3.71</v>
      </c>
      <c r="D3614" s="11">
        <f t="shared" si="693"/>
        <v>22.617957356778788</v>
      </c>
      <c r="E3614" s="2">
        <f t="shared" si="694"/>
        <v>-368.44036697247708</v>
      </c>
      <c r="G3614" s="28">
        <f t="shared" ref="G3614" si="696">A3614</f>
        <v>41509.263373579284</v>
      </c>
    </row>
    <row r="3615" spans="1:7" hidden="1" x14ac:dyDescent="0.25">
      <c r="A3615" s="18">
        <v>41509.270318023722</v>
      </c>
      <c r="B3615" s="31">
        <v>364.66</v>
      </c>
      <c r="C3615" s="31">
        <v>3.69</v>
      </c>
      <c r="D3615" s="11">
        <f t="shared" si="693"/>
        <v>22.624901801216765</v>
      </c>
      <c r="E3615" s="2">
        <f t="shared" si="694"/>
        <v>-371.7227319062182</v>
      </c>
    </row>
    <row r="3616" spans="1:7" hidden="1" x14ac:dyDescent="0.25">
      <c r="A3616" s="18">
        <v>41509.277262468167</v>
      </c>
      <c r="B3616" s="31">
        <v>366.9</v>
      </c>
      <c r="C3616" s="31">
        <v>3.7</v>
      </c>
      <c r="D3616" s="11">
        <f t="shared" si="693"/>
        <v>22.631846245662018</v>
      </c>
      <c r="E3616" s="2">
        <f t="shared" si="694"/>
        <v>-374.00611620795104</v>
      </c>
    </row>
    <row r="3617" spans="1:7" hidden="1" x14ac:dyDescent="0.25">
      <c r="A3617" s="18">
        <v>41509.284206912613</v>
      </c>
      <c r="B3617" s="31">
        <v>368.56</v>
      </c>
      <c r="C3617" s="31">
        <v>3.7</v>
      </c>
      <c r="D3617" s="11">
        <f t="shared" si="693"/>
        <v>22.638790690107271</v>
      </c>
      <c r="E3617" s="2">
        <f t="shared" si="694"/>
        <v>-375.69826707441388</v>
      </c>
    </row>
    <row r="3618" spans="1:7" hidden="1" x14ac:dyDescent="0.25">
      <c r="A3618" s="18">
        <v>41509.291151357058</v>
      </c>
      <c r="B3618" s="31">
        <v>370.83</v>
      </c>
      <c r="C3618" s="31">
        <v>3.68</v>
      </c>
      <c r="D3618" s="11">
        <f t="shared" si="693"/>
        <v>22.645735134552524</v>
      </c>
      <c r="E3618" s="2">
        <f t="shared" si="694"/>
        <v>-378.01223241590213</v>
      </c>
    </row>
    <row r="3619" spans="1:7" hidden="1" x14ac:dyDescent="0.25">
      <c r="A3619" s="18">
        <v>41509.298095801503</v>
      </c>
      <c r="B3619" s="31">
        <v>375.24</v>
      </c>
      <c r="C3619" s="31">
        <v>3.69</v>
      </c>
      <c r="D3619" s="11">
        <f t="shared" si="693"/>
        <v>22.652679578997777</v>
      </c>
      <c r="E3619" s="2">
        <f t="shared" si="694"/>
        <v>-382.50764525993884</v>
      </c>
      <c r="G3619" s="28"/>
    </row>
    <row r="3620" spans="1:7" x14ac:dyDescent="0.25">
      <c r="A3620" s="18">
        <v>41509.305040245948</v>
      </c>
      <c r="B3620" s="31">
        <v>375.92</v>
      </c>
      <c r="C3620" s="31">
        <v>3.7</v>
      </c>
      <c r="D3620" s="11">
        <f t="shared" si="693"/>
        <v>22.65962402344303</v>
      </c>
      <c r="E3620" s="2">
        <f t="shared" si="694"/>
        <v>-383.20081549439351</v>
      </c>
      <c r="G3620" s="28">
        <f t="shared" ref="G3620" si="697">A3620</f>
        <v>41509.305040245948</v>
      </c>
    </row>
    <row r="3621" spans="1:7" hidden="1" x14ac:dyDescent="0.25">
      <c r="A3621" s="18">
        <v>41509.311984690394</v>
      </c>
      <c r="B3621" s="31">
        <v>377.61</v>
      </c>
      <c r="C3621" s="31">
        <v>3.69</v>
      </c>
      <c r="D3621" s="11">
        <f t="shared" si="693"/>
        <v>22.666568467888283</v>
      </c>
      <c r="E3621" s="2">
        <f t="shared" si="694"/>
        <v>-384.92354740061165</v>
      </c>
    </row>
    <row r="3622" spans="1:7" hidden="1" x14ac:dyDescent="0.25">
      <c r="A3622" s="18">
        <v>41509.318929134839</v>
      </c>
      <c r="B3622" s="31">
        <v>382.32</v>
      </c>
      <c r="C3622" s="31">
        <v>3.7</v>
      </c>
      <c r="D3622" s="11">
        <f t="shared" si="693"/>
        <v>22.673512912333535</v>
      </c>
      <c r="E3622" s="2">
        <f t="shared" si="694"/>
        <v>-389.72477064220186</v>
      </c>
    </row>
    <row r="3623" spans="1:7" hidden="1" x14ac:dyDescent="0.25">
      <c r="A3623" s="18">
        <v>41509.325873579284</v>
      </c>
      <c r="B3623" s="31">
        <v>383.8</v>
      </c>
      <c r="C3623" s="31">
        <v>3.69</v>
      </c>
      <c r="D3623" s="11">
        <f t="shared" si="693"/>
        <v>22.680457356778788</v>
      </c>
      <c r="E3623" s="2">
        <f t="shared" si="694"/>
        <v>-391.23343527013253</v>
      </c>
    </row>
    <row r="3624" spans="1:7" hidden="1" x14ac:dyDescent="0.25">
      <c r="A3624" s="18">
        <v>41509.332818023722</v>
      </c>
      <c r="B3624" s="31">
        <v>385.1</v>
      </c>
      <c r="C3624" s="31">
        <v>3.69</v>
      </c>
      <c r="D3624" s="11">
        <f t="shared" si="693"/>
        <v>22.687401801216765</v>
      </c>
      <c r="E3624" s="2">
        <f t="shared" si="694"/>
        <v>-392.55861365953115</v>
      </c>
    </row>
    <row r="3625" spans="1:7" hidden="1" x14ac:dyDescent="0.25">
      <c r="A3625" s="18">
        <v>41509.339762468167</v>
      </c>
      <c r="B3625" s="31">
        <v>390.31</v>
      </c>
      <c r="C3625" s="31">
        <v>3.69</v>
      </c>
      <c r="D3625" s="11">
        <f t="shared" si="693"/>
        <v>22.694346245662018</v>
      </c>
      <c r="E3625" s="2">
        <f t="shared" si="694"/>
        <v>-397.86952089704386</v>
      </c>
      <c r="G3625" s="28"/>
    </row>
    <row r="3626" spans="1:7" x14ac:dyDescent="0.25">
      <c r="A3626" s="18">
        <v>41509.346706912613</v>
      </c>
      <c r="B3626" s="31">
        <v>392.97</v>
      </c>
      <c r="C3626" s="31">
        <v>3.69</v>
      </c>
      <c r="D3626" s="11">
        <f t="shared" si="693"/>
        <v>22.701290690107271</v>
      </c>
      <c r="E3626" s="2">
        <f t="shared" si="694"/>
        <v>-400.5810397553517</v>
      </c>
      <c r="G3626" s="28">
        <f t="shared" ref="G3626" si="698">A3626</f>
        <v>41509.346706912613</v>
      </c>
    </row>
    <row r="3627" spans="1:7" hidden="1" x14ac:dyDescent="0.25">
      <c r="A3627" s="18">
        <v>41509.353651357058</v>
      </c>
      <c r="B3627" s="31">
        <v>394.18</v>
      </c>
      <c r="C3627" s="31">
        <v>3.69</v>
      </c>
      <c r="D3627" s="11">
        <f t="shared" si="693"/>
        <v>22.708235134552524</v>
      </c>
      <c r="E3627" s="2">
        <f t="shared" si="694"/>
        <v>-401.81447502548423</v>
      </c>
    </row>
    <row r="3628" spans="1:7" hidden="1" x14ac:dyDescent="0.25">
      <c r="A3628" s="18">
        <v>41509.360595801503</v>
      </c>
      <c r="B3628" s="31">
        <v>399.56</v>
      </c>
      <c r="C3628" s="31">
        <v>3.69</v>
      </c>
      <c r="D3628" s="11">
        <f t="shared" si="693"/>
        <v>22.715179578997777</v>
      </c>
      <c r="E3628" s="2">
        <f t="shared" si="694"/>
        <v>-407.29867482161063</v>
      </c>
    </row>
    <row r="3629" spans="1:7" hidden="1" x14ac:dyDescent="0.25">
      <c r="A3629" s="18">
        <v>41509.367540245948</v>
      </c>
      <c r="B3629" s="31">
        <v>402.27</v>
      </c>
      <c r="C3629" s="31">
        <v>3.7</v>
      </c>
      <c r="D3629" s="11">
        <f t="shared" si="693"/>
        <v>22.72212402344303</v>
      </c>
      <c r="E3629" s="2">
        <f t="shared" si="694"/>
        <v>-410.06116207951067</v>
      </c>
    </row>
    <row r="3630" spans="1:7" hidden="1" x14ac:dyDescent="0.25">
      <c r="A3630" s="18">
        <v>41509.374484690394</v>
      </c>
      <c r="B3630" s="31">
        <v>397.91</v>
      </c>
      <c r="C3630" s="31">
        <v>3.75</v>
      </c>
      <c r="D3630" s="11">
        <f t="shared" si="693"/>
        <v>22.729068467888283</v>
      </c>
      <c r="E3630" s="2">
        <f t="shared" si="694"/>
        <v>-405.61671763506627</v>
      </c>
    </row>
    <row r="3631" spans="1:7" hidden="1" x14ac:dyDescent="0.25">
      <c r="A3631" s="18">
        <v>41509.381429134839</v>
      </c>
      <c r="B3631" s="31">
        <v>407.08</v>
      </c>
      <c r="C3631" s="31">
        <v>3.77</v>
      </c>
      <c r="D3631" s="11">
        <f t="shared" si="693"/>
        <v>22.736012912333535</v>
      </c>
      <c r="E3631" s="2">
        <f t="shared" si="694"/>
        <v>-414.96432212028543</v>
      </c>
      <c r="G3631" s="28"/>
    </row>
    <row r="3632" spans="1:7" x14ac:dyDescent="0.25">
      <c r="A3632" s="18">
        <v>41509.388373579284</v>
      </c>
      <c r="B3632" s="31">
        <v>408.53</v>
      </c>
      <c r="C3632" s="31">
        <v>3.76</v>
      </c>
      <c r="D3632" s="11">
        <f t="shared" si="693"/>
        <v>22.742957356778788</v>
      </c>
      <c r="E3632" s="2">
        <f t="shared" si="694"/>
        <v>-416.44240570846074</v>
      </c>
      <c r="G3632" s="28">
        <f t="shared" ref="G3632" si="699">A3632</f>
        <v>41509.388373579284</v>
      </c>
    </row>
    <row r="3633" spans="1:7" hidden="1" x14ac:dyDescent="0.25">
      <c r="A3633" s="18">
        <v>41509.395318023722</v>
      </c>
      <c r="B3633" s="31">
        <v>413.22</v>
      </c>
      <c r="C3633" s="31">
        <v>3.75</v>
      </c>
      <c r="D3633" s="11">
        <f t="shared" si="693"/>
        <v>22.749901801216765</v>
      </c>
      <c r="E3633" s="2">
        <f t="shared" si="694"/>
        <v>-421.22324159021412</v>
      </c>
    </row>
    <row r="3634" spans="1:7" hidden="1" x14ac:dyDescent="0.25">
      <c r="A3634" s="18">
        <v>41509.402262468167</v>
      </c>
      <c r="B3634" s="31">
        <v>416.85</v>
      </c>
      <c r="C3634" s="31">
        <v>3.77</v>
      </c>
      <c r="D3634" s="11">
        <f t="shared" si="693"/>
        <v>22.756846245662018</v>
      </c>
      <c r="E3634" s="2">
        <f t="shared" si="694"/>
        <v>-424.92354740061165</v>
      </c>
    </row>
    <row r="3635" spans="1:7" hidden="1" x14ac:dyDescent="0.25">
      <c r="A3635" s="18">
        <v>41509.409206912613</v>
      </c>
      <c r="B3635" s="31">
        <v>417.53</v>
      </c>
      <c r="C3635" s="31">
        <v>3.76</v>
      </c>
      <c r="D3635" s="11">
        <f t="shared" si="693"/>
        <v>22.763790690107271</v>
      </c>
      <c r="E3635" s="2">
        <f t="shared" si="694"/>
        <v>-425.61671763506627</v>
      </c>
    </row>
    <row r="3636" spans="1:7" hidden="1" x14ac:dyDescent="0.25">
      <c r="A3636" s="18">
        <v>41509.416151357058</v>
      </c>
      <c r="B3636" s="31">
        <v>424.21</v>
      </c>
      <c r="C3636" s="31">
        <v>3.77</v>
      </c>
      <c r="D3636" s="11">
        <f t="shared" si="693"/>
        <v>22.770735134552524</v>
      </c>
      <c r="E3636" s="2">
        <f t="shared" si="694"/>
        <v>-432.42609582059123</v>
      </c>
    </row>
    <row r="3637" spans="1:7" hidden="1" x14ac:dyDescent="0.25">
      <c r="A3637" s="18">
        <v>41509.423095801503</v>
      </c>
      <c r="B3637" s="31">
        <v>426.97</v>
      </c>
      <c r="C3637" s="31">
        <v>3.77</v>
      </c>
      <c r="D3637" s="11">
        <f t="shared" si="693"/>
        <v>22.777679578997777</v>
      </c>
      <c r="E3637" s="2">
        <f t="shared" si="694"/>
        <v>-435.23955147808363</v>
      </c>
      <c r="G3637" s="28"/>
    </row>
    <row r="3638" spans="1:7" x14ac:dyDescent="0.25">
      <c r="A3638" s="18">
        <v>41509.430040245948</v>
      </c>
      <c r="B3638" s="31">
        <v>428.55</v>
      </c>
      <c r="C3638" s="31">
        <v>3.75</v>
      </c>
      <c r="D3638" s="11">
        <f t="shared" si="693"/>
        <v>22.78462402344303</v>
      </c>
      <c r="E3638" s="2">
        <f t="shared" si="694"/>
        <v>-436.8501529051988</v>
      </c>
      <c r="G3638" s="28">
        <f t="shared" ref="G3638" si="700">A3638</f>
        <v>41509.430040245948</v>
      </c>
    </row>
    <row r="3639" spans="1:7" hidden="1" x14ac:dyDescent="0.25">
      <c r="A3639" s="18">
        <v>41509.436984690394</v>
      </c>
      <c r="B3639" s="31">
        <v>435.19</v>
      </c>
      <c r="C3639" s="31">
        <v>3.78</v>
      </c>
      <c r="D3639" s="11">
        <f t="shared" si="693"/>
        <v>22.791568467888283</v>
      </c>
      <c r="E3639" s="2">
        <f t="shared" si="694"/>
        <v>-443.61875637104993</v>
      </c>
    </row>
    <row r="3640" spans="1:7" hidden="1" x14ac:dyDescent="0.25">
      <c r="A3640" s="18">
        <v>41509.443929134839</v>
      </c>
      <c r="B3640" s="31">
        <v>435.64</v>
      </c>
      <c r="C3640" s="31">
        <v>3.76</v>
      </c>
      <c r="D3640" s="11">
        <f t="shared" si="693"/>
        <v>22.798512912333535</v>
      </c>
      <c r="E3640" s="2">
        <f t="shared" si="694"/>
        <v>-444.07747196738023</v>
      </c>
    </row>
    <row r="3641" spans="1:7" hidden="1" x14ac:dyDescent="0.25">
      <c r="A3641" s="18">
        <v>41509.450873579284</v>
      </c>
      <c r="B3641" s="31">
        <v>441.07</v>
      </c>
      <c r="C3641" s="31">
        <v>3.77</v>
      </c>
      <c r="D3641" s="11">
        <f t="shared" si="693"/>
        <v>22.805457356778788</v>
      </c>
      <c r="E3641" s="2">
        <f t="shared" si="694"/>
        <v>-449.61264016309889</v>
      </c>
    </row>
    <row r="3642" spans="1:7" hidden="1" x14ac:dyDescent="0.25">
      <c r="A3642" s="18">
        <v>41509.457818023722</v>
      </c>
      <c r="B3642" s="31">
        <v>441.5</v>
      </c>
      <c r="C3642" s="31">
        <v>3.77</v>
      </c>
      <c r="D3642" s="11">
        <f t="shared" si="693"/>
        <v>22.812401801216765</v>
      </c>
      <c r="E3642" s="2">
        <f t="shared" si="694"/>
        <v>-450.05096839959225</v>
      </c>
    </row>
    <row r="3643" spans="1:7" hidden="1" x14ac:dyDescent="0.25">
      <c r="A3643" s="18">
        <v>41509.464762468167</v>
      </c>
      <c r="B3643" s="31">
        <v>443.59</v>
      </c>
      <c r="C3643" s="31">
        <v>3.76</v>
      </c>
      <c r="D3643" s="11">
        <f t="shared" si="693"/>
        <v>22.819346245662018</v>
      </c>
      <c r="E3643" s="2">
        <f t="shared" si="694"/>
        <v>-452.18144750254839</v>
      </c>
      <c r="G3643" s="28"/>
    </row>
    <row r="3644" spans="1:7" x14ac:dyDescent="0.25">
      <c r="A3644" s="18">
        <v>41509.471706912613</v>
      </c>
      <c r="B3644" s="31">
        <v>446.61</v>
      </c>
      <c r="C3644" s="31">
        <v>3.78</v>
      </c>
      <c r="D3644" s="11">
        <f t="shared" si="693"/>
        <v>22.826290690107271</v>
      </c>
      <c r="E3644" s="2">
        <f t="shared" si="694"/>
        <v>-455.25993883792052</v>
      </c>
      <c r="G3644" s="28">
        <f t="shared" ref="G3644" si="701">A3644</f>
        <v>41509.471706912613</v>
      </c>
    </row>
    <row r="3645" spans="1:7" hidden="1" x14ac:dyDescent="0.25">
      <c r="A3645" s="18">
        <v>41509.478651357058</v>
      </c>
      <c r="B3645" s="31">
        <v>447.58</v>
      </c>
      <c r="C3645" s="31">
        <v>3.75</v>
      </c>
      <c r="D3645" s="11">
        <f t="shared" si="693"/>
        <v>22.833235134552524</v>
      </c>
      <c r="E3645" s="2">
        <f t="shared" si="694"/>
        <v>-456.24872579001021</v>
      </c>
    </row>
    <row r="3646" spans="1:7" hidden="1" x14ac:dyDescent="0.25">
      <c r="A3646" s="18">
        <v>41509.485595801503</v>
      </c>
      <c r="B3646" s="31">
        <v>453.08</v>
      </c>
      <c r="C3646" s="31">
        <v>3.77</v>
      </c>
      <c r="D3646" s="11">
        <f t="shared" si="693"/>
        <v>22.840179578997777</v>
      </c>
      <c r="E3646" s="2">
        <f t="shared" si="694"/>
        <v>-461.85524974515801</v>
      </c>
    </row>
    <row r="3647" spans="1:7" hidden="1" x14ac:dyDescent="0.25">
      <c r="A3647" s="18">
        <v>41509.492540245948</v>
      </c>
      <c r="B3647" s="31">
        <v>455.12</v>
      </c>
      <c r="C3647" s="31">
        <v>3.75</v>
      </c>
      <c r="D3647" s="11">
        <f t="shared" si="693"/>
        <v>22.84712402344303</v>
      </c>
      <c r="E3647" s="2">
        <f t="shared" si="694"/>
        <v>-463.93476044852196</v>
      </c>
    </row>
    <row r="3648" spans="1:7" hidden="1" x14ac:dyDescent="0.25">
      <c r="A3648" s="18">
        <v>41509.499484690394</v>
      </c>
      <c r="B3648" s="31">
        <v>459.93</v>
      </c>
      <c r="C3648" s="31">
        <v>3.77</v>
      </c>
      <c r="D3648" s="11">
        <f t="shared" si="693"/>
        <v>22.854068467888283</v>
      </c>
      <c r="E3648" s="2">
        <f t="shared" si="694"/>
        <v>-468.83792048929666</v>
      </c>
    </row>
    <row r="3649" spans="1:7" hidden="1" x14ac:dyDescent="0.25">
      <c r="A3649" s="18">
        <v>41509.506429134839</v>
      </c>
      <c r="B3649" s="31">
        <v>462.52</v>
      </c>
      <c r="C3649" s="31">
        <v>3.76</v>
      </c>
      <c r="D3649" s="11">
        <f t="shared" si="693"/>
        <v>22.861012912333535</v>
      </c>
      <c r="E3649" s="2">
        <f t="shared" si="694"/>
        <v>-471.47808358817531</v>
      </c>
      <c r="G3649" s="28"/>
    </row>
    <row r="3650" spans="1:7" x14ac:dyDescent="0.25">
      <c r="A3650" s="18">
        <v>41509.513373579284</v>
      </c>
      <c r="B3650" s="31">
        <v>466.73</v>
      </c>
      <c r="C3650" s="31">
        <v>3.77</v>
      </c>
      <c r="D3650" s="11">
        <f t="shared" si="693"/>
        <v>22.867957356778788</v>
      </c>
      <c r="E3650" s="2">
        <f t="shared" si="694"/>
        <v>-475.76962283384302</v>
      </c>
      <c r="G3650" s="28">
        <f t="shared" ref="G3650" si="702">A3650</f>
        <v>41509.513373579284</v>
      </c>
    </row>
    <row r="3651" spans="1:7" hidden="1" x14ac:dyDescent="0.25">
      <c r="A3651" s="18">
        <v>41509.520318023722</v>
      </c>
      <c r="B3651" s="31">
        <v>470.75</v>
      </c>
      <c r="C3651" s="31">
        <v>3.75</v>
      </c>
      <c r="D3651" s="11">
        <f t="shared" si="693"/>
        <v>22.874901801216765</v>
      </c>
      <c r="E3651" s="2">
        <f t="shared" si="694"/>
        <v>-479.86748216106014</v>
      </c>
    </row>
    <row r="3652" spans="1:7" hidden="1" x14ac:dyDescent="0.25">
      <c r="A3652" s="18">
        <v>41509.527262468167</v>
      </c>
      <c r="B3652" s="31">
        <v>473.53</v>
      </c>
      <c r="C3652" s="31">
        <v>3.75</v>
      </c>
      <c r="D3652" s="11">
        <f t="shared" si="693"/>
        <v>22.881846245662018</v>
      </c>
      <c r="E3652" s="2">
        <f t="shared" si="694"/>
        <v>-482.70132517838937</v>
      </c>
    </row>
    <row r="3653" spans="1:7" hidden="1" x14ac:dyDescent="0.25">
      <c r="A3653" s="18">
        <v>41509.534206912613</v>
      </c>
      <c r="B3653" s="31">
        <v>478.95</v>
      </c>
      <c r="C3653" s="31">
        <v>3.76</v>
      </c>
      <c r="D3653" s="11">
        <f t="shared" si="693"/>
        <v>22.888790690107271</v>
      </c>
      <c r="E3653" s="2">
        <f t="shared" si="694"/>
        <v>-488.22629969418961</v>
      </c>
    </row>
    <row r="3654" spans="1:7" hidden="1" x14ac:dyDescent="0.25">
      <c r="A3654" s="18">
        <v>41509.541151357058</v>
      </c>
      <c r="B3654" s="31">
        <v>482.89</v>
      </c>
      <c r="C3654" s="31">
        <v>3.75</v>
      </c>
      <c r="D3654" s="11">
        <f t="shared" si="693"/>
        <v>22.895735134552524</v>
      </c>
      <c r="E3654" s="2">
        <f t="shared" si="694"/>
        <v>-492.24260958205912</v>
      </c>
    </row>
    <row r="3655" spans="1:7" hidden="1" x14ac:dyDescent="0.25">
      <c r="A3655" s="18">
        <v>41509.548095801503</v>
      </c>
      <c r="B3655" s="31">
        <v>476.9</v>
      </c>
      <c r="C3655" s="31">
        <v>3.74</v>
      </c>
      <c r="D3655" s="11">
        <f t="shared" si="693"/>
        <v>22.902679578997777</v>
      </c>
      <c r="E3655" s="2">
        <f t="shared" si="694"/>
        <v>-486.13659531090724</v>
      </c>
      <c r="G3655" s="28"/>
    </row>
    <row r="3656" spans="1:7" x14ac:dyDescent="0.25">
      <c r="A3656" s="18">
        <v>41509.555040245948</v>
      </c>
      <c r="B3656" s="31">
        <v>483.76</v>
      </c>
      <c r="C3656" s="31">
        <v>3.75</v>
      </c>
      <c r="D3656" s="11">
        <f t="shared" si="693"/>
        <v>22.90962402344303</v>
      </c>
      <c r="E3656" s="2">
        <f t="shared" si="694"/>
        <v>-493.12945973496431</v>
      </c>
      <c r="G3656" s="28">
        <f t="shared" ref="G3656" si="703">A3656</f>
        <v>41509.555040245948</v>
      </c>
    </row>
    <row r="3657" spans="1:7" hidden="1" x14ac:dyDescent="0.25">
      <c r="A3657" s="18">
        <v>41509.561984690394</v>
      </c>
      <c r="B3657" s="31">
        <v>491.15</v>
      </c>
      <c r="C3657" s="31">
        <v>3.75</v>
      </c>
      <c r="D3657" s="11">
        <f t="shared" si="693"/>
        <v>22.916568467888283</v>
      </c>
      <c r="E3657" s="2">
        <f t="shared" si="694"/>
        <v>-500.66258919469925</v>
      </c>
    </row>
    <row r="3658" spans="1:7" hidden="1" x14ac:dyDescent="0.25">
      <c r="A3658" s="18">
        <v>41509.568929134839</v>
      </c>
      <c r="B3658" s="31">
        <v>493.85</v>
      </c>
      <c r="C3658" s="31">
        <v>3.74</v>
      </c>
      <c r="D3658" s="11">
        <f t="shared" si="693"/>
        <v>22.923512912333535</v>
      </c>
      <c r="E3658" s="2">
        <f t="shared" si="694"/>
        <v>-503.41488277268098</v>
      </c>
    </row>
    <row r="3659" spans="1:7" hidden="1" x14ac:dyDescent="0.25">
      <c r="A3659" s="18">
        <v>41509.575873579284</v>
      </c>
      <c r="B3659" s="31">
        <v>497.53</v>
      </c>
      <c r="C3659" s="31">
        <v>3.73</v>
      </c>
      <c r="D3659" s="11">
        <f t="shared" si="693"/>
        <v>22.930457356778788</v>
      </c>
      <c r="E3659" s="2">
        <f t="shared" si="694"/>
        <v>-507.16615698267071</v>
      </c>
    </row>
    <row r="3660" spans="1:7" hidden="1" x14ac:dyDescent="0.25">
      <c r="A3660" s="18">
        <v>41509.582818023722</v>
      </c>
      <c r="B3660" s="31">
        <v>506.3</v>
      </c>
      <c r="C3660" s="31">
        <v>3.75</v>
      </c>
      <c r="D3660" s="11">
        <f t="shared" si="693"/>
        <v>22.937401801216765</v>
      </c>
      <c r="E3660" s="2">
        <f t="shared" si="694"/>
        <v>-516.10601427115193</v>
      </c>
    </row>
    <row r="3661" spans="1:7" hidden="1" x14ac:dyDescent="0.25">
      <c r="A3661" s="18">
        <v>41509.589762468167</v>
      </c>
      <c r="B3661" s="31">
        <v>512.78</v>
      </c>
      <c r="C3661" s="31">
        <v>3.74</v>
      </c>
      <c r="D3661" s="11">
        <f t="shared" si="693"/>
        <v>22.944346245662018</v>
      </c>
      <c r="E3661" s="2">
        <f t="shared" si="694"/>
        <v>-522.71151885830784</v>
      </c>
      <c r="G3661" s="28"/>
    </row>
    <row r="3662" spans="1:7" x14ac:dyDescent="0.25">
      <c r="A3662" s="18">
        <v>41509.596706912613</v>
      </c>
      <c r="B3662" s="31">
        <v>511.18</v>
      </c>
      <c r="C3662" s="31">
        <v>3.74</v>
      </c>
      <c r="D3662" s="11">
        <f t="shared" si="693"/>
        <v>22.951290690107271</v>
      </c>
      <c r="E3662" s="2">
        <f t="shared" si="694"/>
        <v>-521.08053007135572</v>
      </c>
      <c r="G3662" s="28">
        <f t="shared" ref="G3662" si="704">A3662</f>
        <v>41509.596706912613</v>
      </c>
    </row>
    <row r="3663" spans="1:7" hidden="1" x14ac:dyDescent="0.25">
      <c r="A3663" s="18">
        <v>41509.603651357058</v>
      </c>
      <c r="B3663" s="31">
        <v>524.44000000000005</v>
      </c>
      <c r="C3663" s="31">
        <v>3.75</v>
      </c>
      <c r="D3663" s="11">
        <f t="shared" si="693"/>
        <v>22.958235134552524</v>
      </c>
      <c r="E3663" s="2">
        <f t="shared" si="694"/>
        <v>-534.59734964322126</v>
      </c>
    </row>
    <row r="3664" spans="1:7" hidden="1" x14ac:dyDescent="0.25">
      <c r="A3664" s="18">
        <v>41509.610595801503</v>
      </c>
      <c r="B3664" s="31">
        <v>531.45000000000005</v>
      </c>
      <c r="C3664" s="31">
        <v>3.75</v>
      </c>
      <c r="D3664" s="11">
        <f t="shared" si="693"/>
        <v>22.965179578997777</v>
      </c>
      <c r="E3664" s="2">
        <f t="shared" si="694"/>
        <v>-541.74311926605515</v>
      </c>
    </row>
    <row r="3665" spans="1:7" hidden="1" x14ac:dyDescent="0.25">
      <c r="A3665" s="18">
        <v>41509.617540245948</v>
      </c>
      <c r="B3665" s="31">
        <v>534.63</v>
      </c>
      <c r="C3665" s="31">
        <v>3.75</v>
      </c>
      <c r="D3665" s="11">
        <f t="shared" si="693"/>
        <v>22.97212402344303</v>
      </c>
      <c r="E3665" s="2">
        <f t="shared" si="694"/>
        <v>-544.98470948012232</v>
      </c>
    </row>
    <row r="3666" spans="1:7" hidden="1" x14ac:dyDescent="0.25">
      <c r="A3666" s="18">
        <v>41509.624484690394</v>
      </c>
      <c r="B3666" s="31">
        <v>538.52</v>
      </c>
      <c r="C3666" s="31">
        <v>3.74</v>
      </c>
      <c r="D3666" s="11">
        <f t="shared" si="693"/>
        <v>22.979068467888283</v>
      </c>
      <c r="E3666" s="2">
        <f t="shared" si="694"/>
        <v>-548.95005096839964</v>
      </c>
    </row>
    <row r="3667" spans="1:7" hidden="1" x14ac:dyDescent="0.25">
      <c r="A3667" s="18">
        <v>41509.631429134839</v>
      </c>
      <c r="B3667" s="31">
        <v>545.99</v>
      </c>
      <c r="C3667" s="31">
        <v>3.76</v>
      </c>
      <c r="D3667" s="11">
        <f t="shared" si="693"/>
        <v>22.986012912333535</v>
      </c>
      <c r="E3667" s="2">
        <f t="shared" si="694"/>
        <v>-556.56472986748213</v>
      </c>
      <c r="G3667" s="28"/>
    </row>
    <row r="3668" spans="1:7" x14ac:dyDescent="0.25">
      <c r="A3668" s="18">
        <v>41509.638373579284</v>
      </c>
      <c r="B3668" s="31">
        <v>547.54</v>
      </c>
      <c r="C3668" s="31">
        <v>3.75</v>
      </c>
      <c r="D3668" s="11">
        <f t="shared" si="693"/>
        <v>22.992957356778788</v>
      </c>
      <c r="E3668" s="2">
        <f t="shared" si="694"/>
        <v>-558.14475025484194</v>
      </c>
      <c r="G3668" s="28">
        <f t="shared" ref="G3668" si="705">A3668</f>
        <v>41509.638373579284</v>
      </c>
    </row>
    <row r="3669" spans="1:7" hidden="1" x14ac:dyDescent="0.25">
      <c r="A3669" s="18">
        <v>41509.645318023722</v>
      </c>
      <c r="B3669" s="31">
        <v>552.38</v>
      </c>
      <c r="C3669" s="31">
        <v>3.75</v>
      </c>
      <c r="D3669" s="11">
        <f t="shared" si="693"/>
        <v>22.999901801216765</v>
      </c>
      <c r="E3669" s="2">
        <f t="shared" si="694"/>
        <v>-563.07849133537206</v>
      </c>
    </row>
    <row r="3670" spans="1:7" hidden="1" x14ac:dyDescent="0.25">
      <c r="A3670" s="18">
        <v>41509.652262468167</v>
      </c>
      <c r="B3670" s="31">
        <v>561.49</v>
      </c>
      <c r="C3670" s="31">
        <v>3.77</v>
      </c>
      <c r="D3670" s="11">
        <f t="shared" si="693"/>
        <v>23.006846245662018</v>
      </c>
      <c r="E3670" s="2">
        <f t="shared" si="694"/>
        <v>-572.36493374108056</v>
      </c>
    </row>
    <row r="3671" spans="1:7" hidden="1" x14ac:dyDescent="0.25">
      <c r="A3671" s="18">
        <v>41509.659206912613</v>
      </c>
      <c r="B3671" s="31">
        <v>566.21</v>
      </c>
      <c r="C3671" s="31">
        <v>3.75</v>
      </c>
      <c r="D3671" s="11">
        <f t="shared" ref="D3671:D3708" si="706">A3671-$H$2</f>
        <v>23.013790690107271</v>
      </c>
      <c r="E3671" s="2">
        <f t="shared" ref="E3671:E3708" si="707">B3671/-0.981</f>
        <v>-577.17635066258924</v>
      </c>
    </row>
    <row r="3672" spans="1:7" hidden="1" x14ac:dyDescent="0.25">
      <c r="A3672" s="18">
        <v>41509.666151357058</v>
      </c>
      <c r="B3672" s="31">
        <v>574.4</v>
      </c>
      <c r="C3672" s="31">
        <v>3.76</v>
      </c>
      <c r="D3672" s="11">
        <f t="shared" si="706"/>
        <v>23.020735134552524</v>
      </c>
      <c r="E3672" s="2">
        <f t="shared" si="707"/>
        <v>-585.52497451580018</v>
      </c>
    </row>
    <row r="3673" spans="1:7" hidden="1" x14ac:dyDescent="0.25">
      <c r="A3673" s="18">
        <v>41509.673095801503</v>
      </c>
      <c r="B3673" s="31">
        <v>585.55999999999995</v>
      </c>
      <c r="C3673" s="31">
        <v>3.76</v>
      </c>
      <c r="D3673" s="11">
        <f t="shared" si="706"/>
        <v>23.027679578997777</v>
      </c>
      <c r="E3673" s="2">
        <f t="shared" si="707"/>
        <v>-596.90112130479099</v>
      </c>
      <c r="G3673" s="28"/>
    </row>
    <row r="3674" spans="1:7" x14ac:dyDescent="0.25">
      <c r="A3674" s="18">
        <v>41509.680040245948</v>
      </c>
      <c r="B3674" s="31">
        <v>589.27</v>
      </c>
      <c r="C3674" s="31">
        <v>3.74</v>
      </c>
      <c r="D3674" s="11">
        <f t="shared" si="706"/>
        <v>23.03462402344303</v>
      </c>
      <c r="E3674" s="2">
        <f t="shared" si="707"/>
        <v>-600.68297655453614</v>
      </c>
      <c r="G3674" s="28">
        <f t="shared" ref="G3674" si="708">A3674</f>
        <v>41509.680040245948</v>
      </c>
    </row>
    <row r="3675" spans="1:7" hidden="1" x14ac:dyDescent="0.25">
      <c r="A3675" s="18">
        <v>41509.686984690394</v>
      </c>
      <c r="B3675" s="31">
        <v>598.79</v>
      </c>
      <c r="C3675" s="31">
        <v>3.75</v>
      </c>
      <c r="D3675" s="11">
        <f t="shared" si="706"/>
        <v>23.041568467888283</v>
      </c>
      <c r="E3675" s="2">
        <f t="shared" si="707"/>
        <v>-610.38735983690106</v>
      </c>
    </row>
    <row r="3676" spans="1:7" hidden="1" x14ac:dyDescent="0.25">
      <c r="A3676" s="18">
        <v>41509.693929134839</v>
      </c>
      <c r="B3676" s="31">
        <v>608.96</v>
      </c>
      <c r="C3676" s="31">
        <v>3.76</v>
      </c>
      <c r="D3676" s="11">
        <f t="shared" si="706"/>
        <v>23.048512912333535</v>
      </c>
      <c r="E3676" s="2">
        <f t="shared" si="707"/>
        <v>-620.75433231396539</v>
      </c>
    </row>
    <row r="3677" spans="1:7" hidden="1" x14ac:dyDescent="0.25">
      <c r="A3677" s="18">
        <v>41509.700873579284</v>
      </c>
      <c r="B3677" s="31">
        <v>615.05999999999995</v>
      </c>
      <c r="C3677" s="31">
        <v>3.74</v>
      </c>
      <c r="D3677" s="11">
        <f t="shared" si="706"/>
        <v>23.055457356778788</v>
      </c>
      <c r="E3677" s="2">
        <f t="shared" si="707"/>
        <v>-626.97247706422013</v>
      </c>
    </row>
    <row r="3678" spans="1:7" hidden="1" x14ac:dyDescent="0.25">
      <c r="A3678" s="18">
        <v>41509.707818023722</v>
      </c>
      <c r="B3678" s="31">
        <v>626.29</v>
      </c>
      <c r="C3678" s="31">
        <v>3.77</v>
      </c>
      <c r="D3678" s="11">
        <f t="shared" si="706"/>
        <v>23.062401801216765</v>
      </c>
      <c r="E3678" s="2">
        <f t="shared" si="707"/>
        <v>-638.41997961264019</v>
      </c>
    </row>
    <row r="3679" spans="1:7" hidden="1" x14ac:dyDescent="0.25">
      <c r="A3679" s="18">
        <v>41509.714762468167</v>
      </c>
      <c r="B3679" s="31">
        <v>635.84</v>
      </c>
      <c r="C3679" s="31">
        <v>3.75</v>
      </c>
      <c r="D3679" s="11">
        <f t="shared" si="706"/>
        <v>23.069346245662018</v>
      </c>
      <c r="E3679" s="2">
        <f t="shared" si="707"/>
        <v>-648.15494393476047</v>
      </c>
      <c r="G3679" s="28"/>
    </row>
    <row r="3680" spans="1:7" x14ac:dyDescent="0.25">
      <c r="A3680" s="18">
        <v>41509.721706912613</v>
      </c>
      <c r="B3680" s="31">
        <v>641.98</v>
      </c>
      <c r="C3680" s="31">
        <v>3.74</v>
      </c>
      <c r="D3680" s="11">
        <f t="shared" si="706"/>
        <v>23.076290690107271</v>
      </c>
      <c r="E3680" s="2">
        <f t="shared" si="707"/>
        <v>-654.4138634046891</v>
      </c>
      <c r="G3680" s="28">
        <f t="shared" ref="G3680" si="709">A3680</f>
        <v>41509.721706912613</v>
      </c>
    </row>
    <row r="3681" spans="1:7" hidden="1" x14ac:dyDescent="0.25">
      <c r="A3681" s="18">
        <v>41509.728651357058</v>
      </c>
      <c r="B3681" s="31">
        <v>652.04999999999995</v>
      </c>
      <c r="C3681" s="31">
        <v>3.74</v>
      </c>
      <c r="D3681" s="11">
        <f t="shared" si="706"/>
        <v>23.083235134552524</v>
      </c>
      <c r="E3681" s="2">
        <f t="shared" si="707"/>
        <v>-664.67889908256882</v>
      </c>
    </row>
    <row r="3682" spans="1:7" hidden="1" x14ac:dyDescent="0.25">
      <c r="A3682" s="18">
        <v>41509.735595801503</v>
      </c>
      <c r="B3682" s="31">
        <v>667.38</v>
      </c>
      <c r="C3682" s="31">
        <v>3.75</v>
      </c>
      <c r="D3682" s="11">
        <f t="shared" si="706"/>
        <v>23.090179578997777</v>
      </c>
      <c r="E3682" s="2">
        <f t="shared" si="707"/>
        <v>-680.3058103975535</v>
      </c>
    </row>
    <row r="3683" spans="1:7" hidden="1" x14ac:dyDescent="0.25">
      <c r="A3683" s="18">
        <v>41509.742540245948</v>
      </c>
      <c r="B3683" s="31">
        <v>672.41</v>
      </c>
      <c r="C3683" s="31">
        <v>3.74</v>
      </c>
      <c r="D3683" s="11">
        <f t="shared" si="706"/>
        <v>23.09712402344303</v>
      </c>
      <c r="E3683" s="2">
        <f t="shared" si="707"/>
        <v>-685.4332313965341</v>
      </c>
    </row>
    <row r="3684" spans="1:7" hidden="1" x14ac:dyDescent="0.25">
      <c r="A3684" s="18">
        <v>41509.749484690394</v>
      </c>
      <c r="B3684" s="31">
        <v>682.52</v>
      </c>
      <c r="C3684" s="31">
        <v>3.74</v>
      </c>
      <c r="D3684" s="11">
        <f t="shared" si="706"/>
        <v>23.104068467888283</v>
      </c>
      <c r="E3684" s="2">
        <f t="shared" si="707"/>
        <v>-695.73904179408771</v>
      </c>
    </row>
    <row r="3685" spans="1:7" hidden="1" x14ac:dyDescent="0.25">
      <c r="A3685" s="18">
        <v>41509.756429134839</v>
      </c>
      <c r="B3685" s="31">
        <v>684.34</v>
      </c>
      <c r="C3685" s="31">
        <v>3.74</v>
      </c>
      <c r="D3685" s="11">
        <f t="shared" si="706"/>
        <v>23.111012912333535</v>
      </c>
      <c r="E3685" s="2">
        <f t="shared" si="707"/>
        <v>-697.59429153924566</v>
      </c>
      <c r="G3685" s="28"/>
    </row>
    <row r="3686" spans="1:7" x14ac:dyDescent="0.25">
      <c r="A3686" s="18">
        <v>41509.763373579284</v>
      </c>
      <c r="B3686" s="31">
        <v>688.11</v>
      </c>
      <c r="C3686" s="31">
        <v>3.73</v>
      </c>
      <c r="D3686" s="11">
        <f t="shared" si="706"/>
        <v>23.117957356778788</v>
      </c>
      <c r="E3686" s="2">
        <f t="shared" si="707"/>
        <v>-701.43730886850153</v>
      </c>
      <c r="G3686" s="28">
        <f t="shared" ref="G3686" si="710">A3686</f>
        <v>41509.763373579284</v>
      </c>
    </row>
    <row r="3687" spans="1:7" hidden="1" x14ac:dyDescent="0.25">
      <c r="A3687" s="18">
        <v>41509.770318023722</v>
      </c>
      <c r="B3687" s="31">
        <v>689.58</v>
      </c>
      <c r="C3687" s="31">
        <v>3.73</v>
      </c>
      <c r="D3687" s="11">
        <f t="shared" si="706"/>
        <v>23.124901801216765</v>
      </c>
      <c r="E3687" s="2">
        <f t="shared" si="707"/>
        <v>-702.93577981651379</v>
      </c>
    </row>
    <row r="3688" spans="1:7" hidden="1" x14ac:dyDescent="0.25">
      <c r="A3688" s="18">
        <v>41509.777262468167</v>
      </c>
      <c r="B3688" s="31">
        <v>707.83</v>
      </c>
      <c r="C3688" s="31">
        <v>3.75</v>
      </c>
      <c r="D3688" s="11">
        <f t="shared" si="706"/>
        <v>23.131846245662018</v>
      </c>
      <c r="E3688" s="2">
        <f t="shared" si="707"/>
        <v>-721.53924566768603</v>
      </c>
    </row>
    <row r="3689" spans="1:7" hidden="1" x14ac:dyDescent="0.25">
      <c r="A3689" s="18">
        <v>41509.784206912613</v>
      </c>
      <c r="B3689" s="31">
        <v>717.19</v>
      </c>
      <c r="C3689" s="31">
        <v>3.73</v>
      </c>
      <c r="D3689" s="11">
        <f t="shared" si="706"/>
        <v>23.138790690107271</v>
      </c>
      <c r="E3689" s="2">
        <f t="shared" si="707"/>
        <v>-731.08053007135584</v>
      </c>
    </row>
    <row r="3690" spans="1:7" hidden="1" x14ac:dyDescent="0.25">
      <c r="A3690" s="18">
        <v>41509.791151357058</v>
      </c>
      <c r="B3690" s="31">
        <v>736.28</v>
      </c>
      <c r="C3690" s="31">
        <v>3.74</v>
      </c>
      <c r="D3690" s="11">
        <f t="shared" si="706"/>
        <v>23.145735134552524</v>
      </c>
      <c r="E3690" s="2">
        <f t="shared" si="707"/>
        <v>-750.54026503567786</v>
      </c>
    </row>
    <row r="3691" spans="1:7" hidden="1" x14ac:dyDescent="0.25">
      <c r="A3691" s="18">
        <v>41509.798095801503</v>
      </c>
      <c r="B3691" s="31">
        <v>753.66</v>
      </c>
      <c r="C3691" s="31">
        <v>3.74</v>
      </c>
      <c r="D3691" s="11">
        <f t="shared" si="706"/>
        <v>23.152679578997777</v>
      </c>
      <c r="E3691" s="2">
        <f t="shared" si="707"/>
        <v>-768.25688073394497</v>
      </c>
      <c r="G3691" s="28"/>
    </row>
    <row r="3692" spans="1:7" x14ac:dyDescent="0.25">
      <c r="A3692" s="18">
        <v>41509.805040245948</v>
      </c>
      <c r="B3692" s="31">
        <v>765.88</v>
      </c>
      <c r="C3692" s="31">
        <v>3.73</v>
      </c>
      <c r="D3692" s="11">
        <f t="shared" si="706"/>
        <v>23.15962402344303</v>
      </c>
      <c r="E3692" s="2">
        <f t="shared" si="707"/>
        <v>-780.7135575942915</v>
      </c>
      <c r="G3692" s="28">
        <f t="shared" ref="G3692" si="711">A3692</f>
        <v>41509.805040245948</v>
      </c>
    </row>
    <row r="3693" spans="1:7" hidden="1" x14ac:dyDescent="0.25">
      <c r="A3693" s="18">
        <v>41509.811984690394</v>
      </c>
      <c r="B3693" s="31">
        <v>789.51</v>
      </c>
      <c r="C3693" s="31">
        <v>3.75</v>
      </c>
      <c r="D3693" s="11">
        <f t="shared" si="706"/>
        <v>23.166568467888283</v>
      </c>
      <c r="E3693" s="2">
        <f t="shared" si="707"/>
        <v>-804.80122324159026</v>
      </c>
    </row>
    <row r="3694" spans="1:7" hidden="1" x14ac:dyDescent="0.25">
      <c r="A3694" s="18">
        <v>41509.818929134839</v>
      </c>
      <c r="B3694" s="31">
        <v>798.68</v>
      </c>
      <c r="C3694" s="31">
        <v>3.73</v>
      </c>
      <c r="D3694" s="11">
        <f t="shared" si="706"/>
        <v>23.173512912333535</v>
      </c>
      <c r="E3694" s="2">
        <f t="shared" si="707"/>
        <v>-814.14882772680937</v>
      </c>
    </row>
    <row r="3695" spans="1:7" hidden="1" x14ac:dyDescent="0.25">
      <c r="A3695" s="18">
        <v>41509.825873579284</v>
      </c>
      <c r="B3695" s="31">
        <v>822.21</v>
      </c>
      <c r="C3695" s="31">
        <v>3.75</v>
      </c>
      <c r="D3695" s="11">
        <f t="shared" si="706"/>
        <v>23.180457356778788</v>
      </c>
      <c r="E3695" s="2">
        <f t="shared" si="707"/>
        <v>-838.13455657492364</v>
      </c>
    </row>
    <row r="3696" spans="1:7" hidden="1" x14ac:dyDescent="0.25">
      <c r="A3696" s="18">
        <v>41509.832818023722</v>
      </c>
      <c r="B3696" s="31">
        <v>839.21</v>
      </c>
      <c r="C3696" s="31">
        <v>3.73</v>
      </c>
      <c r="D3696" s="11">
        <f t="shared" si="706"/>
        <v>23.187401801216765</v>
      </c>
      <c r="E3696" s="2">
        <f t="shared" si="707"/>
        <v>-855.46381243628957</v>
      </c>
    </row>
    <row r="3697" spans="1:7" hidden="1" x14ac:dyDescent="0.25">
      <c r="A3697" s="18">
        <v>41509.839762468167</v>
      </c>
      <c r="B3697" s="31">
        <v>849.78</v>
      </c>
      <c r="C3697" s="31">
        <v>3.74</v>
      </c>
      <c r="D3697" s="11">
        <f t="shared" si="706"/>
        <v>23.194346245662018</v>
      </c>
      <c r="E3697" s="2">
        <f t="shared" si="707"/>
        <v>-866.23853211009168</v>
      </c>
      <c r="G3697" s="28"/>
    </row>
    <row r="3698" spans="1:7" x14ac:dyDescent="0.25">
      <c r="A3698" s="18">
        <v>41509.846706912613</v>
      </c>
      <c r="B3698" s="31">
        <v>874.91</v>
      </c>
      <c r="C3698" s="31">
        <v>3.74</v>
      </c>
      <c r="D3698" s="11">
        <f t="shared" si="706"/>
        <v>23.201290690107271</v>
      </c>
      <c r="E3698" s="2">
        <f t="shared" si="707"/>
        <v>-891.85524974515795</v>
      </c>
      <c r="G3698" s="28">
        <f t="shared" ref="G3698" si="712">A3698</f>
        <v>41509.846706912613</v>
      </c>
    </row>
    <row r="3699" spans="1:7" hidden="1" x14ac:dyDescent="0.25">
      <c r="A3699" s="18">
        <v>41509.853651357058</v>
      </c>
      <c r="B3699" s="31">
        <v>883.85</v>
      </c>
      <c r="C3699" s="31">
        <v>3.75</v>
      </c>
      <c r="D3699" s="11">
        <f t="shared" si="706"/>
        <v>23.208235134552524</v>
      </c>
      <c r="E3699" s="2">
        <f t="shared" si="707"/>
        <v>-900.96839959225281</v>
      </c>
    </row>
    <row r="3700" spans="1:7" hidden="1" x14ac:dyDescent="0.25">
      <c r="A3700" s="18">
        <v>41509.860595801503</v>
      </c>
      <c r="B3700" s="31">
        <v>899.58</v>
      </c>
      <c r="C3700" s="31">
        <v>3.74</v>
      </c>
      <c r="D3700" s="11">
        <f t="shared" si="706"/>
        <v>23.215179578997777</v>
      </c>
      <c r="E3700" s="2">
        <f t="shared" si="707"/>
        <v>-917.0030581039756</v>
      </c>
    </row>
    <row r="3701" spans="1:7" hidden="1" x14ac:dyDescent="0.25">
      <c r="A3701" s="18">
        <v>41509.867540245948</v>
      </c>
      <c r="B3701" s="31">
        <v>911.27</v>
      </c>
      <c r="C3701" s="31">
        <v>3.73</v>
      </c>
      <c r="D3701" s="11">
        <f t="shared" si="706"/>
        <v>23.22212402344303</v>
      </c>
      <c r="E3701" s="2">
        <f t="shared" si="707"/>
        <v>-928.91946992864428</v>
      </c>
    </row>
    <row r="3702" spans="1:7" hidden="1" x14ac:dyDescent="0.25">
      <c r="A3702" s="18">
        <v>41509.874484690394</v>
      </c>
      <c r="B3702" s="31">
        <v>923.11</v>
      </c>
      <c r="C3702" s="31">
        <v>3.73</v>
      </c>
      <c r="D3702" s="11">
        <f t="shared" si="706"/>
        <v>23.229068467888283</v>
      </c>
      <c r="E3702" s="2">
        <f t="shared" si="707"/>
        <v>-940.98878695208975</v>
      </c>
    </row>
    <row r="3703" spans="1:7" hidden="1" x14ac:dyDescent="0.25">
      <c r="A3703" s="18">
        <v>41509.881429134839</v>
      </c>
      <c r="B3703" s="31">
        <v>947.49</v>
      </c>
      <c r="C3703" s="31">
        <v>3.73</v>
      </c>
      <c r="D3703" s="11">
        <f t="shared" si="706"/>
        <v>23.236012912333535</v>
      </c>
      <c r="E3703" s="2">
        <f t="shared" si="707"/>
        <v>-965.84097859327221</v>
      </c>
      <c r="G3703" s="28"/>
    </row>
    <row r="3704" spans="1:7" x14ac:dyDescent="0.25">
      <c r="A3704" s="18">
        <v>41509.888373579284</v>
      </c>
      <c r="B3704" s="31">
        <v>966.78</v>
      </c>
      <c r="C3704" s="31">
        <v>3.73</v>
      </c>
      <c r="D3704" s="11">
        <f t="shared" si="706"/>
        <v>23.242957356778788</v>
      </c>
      <c r="E3704" s="2">
        <f t="shared" si="707"/>
        <v>-985.50458715596324</v>
      </c>
      <c r="G3704" s="28">
        <f t="shared" ref="G3704" si="713">A3704</f>
        <v>41509.888373579284</v>
      </c>
    </row>
    <row r="3705" spans="1:7" hidden="1" x14ac:dyDescent="0.25">
      <c r="A3705" s="18">
        <v>41509.895318023722</v>
      </c>
      <c r="B3705" s="31">
        <v>977.67</v>
      </c>
      <c r="C3705" s="31">
        <v>3.72</v>
      </c>
      <c r="D3705" s="11">
        <f t="shared" si="706"/>
        <v>23.249901801216765</v>
      </c>
      <c r="E3705" s="2">
        <f t="shared" si="707"/>
        <v>-996.60550458715591</v>
      </c>
    </row>
    <row r="3706" spans="1:7" hidden="1" x14ac:dyDescent="0.25">
      <c r="A3706" s="18">
        <v>41509.902262468167</v>
      </c>
      <c r="B3706" s="31">
        <v>1001.33</v>
      </c>
      <c r="C3706" s="31">
        <v>3.73</v>
      </c>
      <c r="D3706" s="11">
        <f t="shared" si="706"/>
        <v>23.256846245662018</v>
      </c>
      <c r="E3706" s="2">
        <f t="shared" si="707"/>
        <v>-1020.72375127421</v>
      </c>
    </row>
    <row r="3707" spans="1:7" hidden="1" x14ac:dyDescent="0.25">
      <c r="A3707" s="18">
        <v>41509.909206912613</v>
      </c>
      <c r="B3707" s="31">
        <v>1025.71</v>
      </c>
      <c r="C3707" s="31">
        <v>3.73</v>
      </c>
      <c r="D3707" s="11">
        <f t="shared" si="706"/>
        <v>23.263790690107271</v>
      </c>
      <c r="E3707" s="2">
        <f t="shared" si="707"/>
        <v>-1045.5759429153925</v>
      </c>
    </row>
    <row r="3708" spans="1:7" x14ac:dyDescent="0.25">
      <c r="A3708" s="18">
        <v>41509.916151357058</v>
      </c>
      <c r="B3708" s="31">
        <v>1040.29</v>
      </c>
      <c r="C3708" s="31">
        <v>3.72</v>
      </c>
      <c r="D3708" s="11">
        <f t="shared" si="706"/>
        <v>23.270735134552524</v>
      </c>
      <c r="E3708" s="2">
        <f t="shared" si="707"/>
        <v>-1060.4383282364934</v>
      </c>
      <c r="G3708" s="28">
        <f t="shared" ref="G3708" si="714">A3708</f>
        <v>41509.916151357058</v>
      </c>
    </row>
    <row r="3709" spans="1:7" hidden="1" x14ac:dyDescent="0.25">
      <c r="A3709" s="18">
        <v>41509.923095801503</v>
      </c>
      <c r="B3709" s="31">
        <v>821.28</v>
      </c>
      <c r="C3709" s="31">
        <v>3.71</v>
      </c>
      <c r="G3709" s="28"/>
    </row>
    <row r="3710" spans="1:7" hidden="1" x14ac:dyDescent="0.25">
      <c r="A3710" s="18">
        <v>41509.930040245948</v>
      </c>
      <c r="B3710" s="31">
        <v>740.52</v>
      </c>
      <c r="C3710" s="31">
        <v>3.73</v>
      </c>
      <c r="G3710" s="28"/>
    </row>
    <row r="3711" spans="1:7" hidden="1" x14ac:dyDescent="0.25">
      <c r="A3711" s="18">
        <v>41509.936984690394</v>
      </c>
      <c r="B3711" s="31">
        <v>742.22</v>
      </c>
      <c r="C3711" s="31">
        <v>3.72</v>
      </c>
    </row>
    <row r="3712" spans="1:7" hidden="1" x14ac:dyDescent="0.25">
      <c r="A3712" s="18">
        <v>41509.943929134839</v>
      </c>
      <c r="B3712" s="31">
        <v>760.16</v>
      </c>
      <c r="C3712" s="31">
        <v>3.71</v>
      </c>
    </row>
    <row r="3713" spans="1:7" hidden="1" x14ac:dyDescent="0.25">
      <c r="A3713" s="18">
        <v>41509.950873579284</v>
      </c>
      <c r="B3713" s="31">
        <v>772.41</v>
      </c>
      <c r="C3713" s="31">
        <v>3.73</v>
      </c>
    </row>
    <row r="3714" spans="1:7" hidden="1" x14ac:dyDescent="0.25">
      <c r="A3714" s="18">
        <v>41509.957818023722</v>
      </c>
      <c r="B3714" s="31">
        <v>779.83</v>
      </c>
      <c r="C3714" s="31">
        <v>3.72</v>
      </c>
    </row>
    <row r="3715" spans="1:7" hidden="1" x14ac:dyDescent="0.25">
      <c r="A3715" s="18">
        <v>41509.964762468167</v>
      </c>
      <c r="B3715" s="31">
        <v>786.76</v>
      </c>
      <c r="C3715" s="31">
        <v>3.71</v>
      </c>
      <c r="G3715" s="28"/>
    </row>
    <row r="3716" spans="1:7" hidden="1" x14ac:dyDescent="0.25">
      <c r="A3716" s="18">
        <v>41509.971706912613</v>
      </c>
      <c r="B3716" s="31">
        <v>792.32</v>
      </c>
      <c r="C3716" s="31">
        <v>3.72</v>
      </c>
      <c r="G3716" s="28"/>
    </row>
    <row r="3717" spans="1:7" hidden="1" x14ac:dyDescent="0.25">
      <c r="A3717" s="18">
        <v>41509.978651357058</v>
      </c>
      <c r="B3717" s="31">
        <v>795.96</v>
      </c>
      <c r="C3717" s="31">
        <v>3.71</v>
      </c>
    </row>
    <row r="3718" spans="1:7" hidden="1" x14ac:dyDescent="0.25">
      <c r="A3718" s="18">
        <v>41509.985595801503</v>
      </c>
      <c r="B3718" s="31">
        <v>800.08</v>
      </c>
      <c r="C3718" s="31">
        <v>3.71</v>
      </c>
    </row>
    <row r="3719" spans="1:7" hidden="1" x14ac:dyDescent="0.25">
      <c r="A3719" s="18">
        <v>41509.992540245948</v>
      </c>
      <c r="B3719" s="31">
        <v>803.55</v>
      </c>
      <c r="C3719" s="31">
        <v>3.73</v>
      </c>
    </row>
    <row r="3720" spans="1:7" hidden="1" x14ac:dyDescent="0.25">
      <c r="A3720" s="18">
        <v>41509.999484690394</v>
      </c>
      <c r="B3720" s="31">
        <v>805.85</v>
      </c>
      <c r="C3720" s="31">
        <v>3.71</v>
      </c>
    </row>
    <row r="3721" spans="1:7" hidden="1" x14ac:dyDescent="0.25">
      <c r="A3721" s="18">
        <v>41510.006429134839</v>
      </c>
      <c r="B3721" s="31">
        <v>808.88</v>
      </c>
      <c r="C3721" s="31">
        <v>3.71</v>
      </c>
      <c r="G3721" s="28"/>
    </row>
    <row r="3722" spans="1:7" hidden="1" x14ac:dyDescent="0.25">
      <c r="A3722" s="18">
        <v>41510.013373579284</v>
      </c>
      <c r="B3722" s="31">
        <v>811.38</v>
      </c>
      <c r="C3722" s="31">
        <v>3.72</v>
      </c>
      <c r="G3722" s="28"/>
    </row>
    <row r="3723" spans="1:7" hidden="1" x14ac:dyDescent="0.25">
      <c r="A3723" s="18">
        <v>41510.020318023722</v>
      </c>
      <c r="B3723" s="31">
        <v>812.98</v>
      </c>
      <c r="C3723" s="31">
        <v>3.7</v>
      </c>
    </row>
    <row r="3724" spans="1:7" hidden="1" x14ac:dyDescent="0.25">
      <c r="A3724" s="18">
        <v>41510.027262468167</v>
      </c>
      <c r="B3724" s="31">
        <v>815.24</v>
      </c>
      <c r="C3724" s="31">
        <v>3.72</v>
      </c>
    </row>
    <row r="3725" spans="1:7" hidden="1" x14ac:dyDescent="0.25">
      <c r="A3725" s="18">
        <v>41510.034206912613</v>
      </c>
      <c r="B3725" s="31">
        <v>816.74</v>
      </c>
      <c r="C3725" s="31">
        <v>3.71</v>
      </c>
    </row>
    <row r="3726" spans="1:7" hidden="1" x14ac:dyDescent="0.25">
      <c r="A3726" s="18">
        <v>41510.041151357058</v>
      </c>
      <c r="B3726" s="31">
        <v>813.11</v>
      </c>
      <c r="C3726" s="31">
        <v>3.71</v>
      </c>
    </row>
    <row r="3727" spans="1:7" hidden="1" x14ac:dyDescent="0.25">
      <c r="A3727" s="18">
        <v>41510.048095801503</v>
      </c>
      <c r="B3727" s="31">
        <v>815.35</v>
      </c>
      <c r="C3727" s="31">
        <v>3.72</v>
      </c>
      <c r="G3727" s="28"/>
    </row>
    <row r="3728" spans="1:7" hidden="1" x14ac:dyDescent="0.25">
      <c r="A3728" s="18">
        <v>41510.055040245948</v>
      </c>
      <c r="B3728" s="31">
        <v>816.6</v>
      </c>
      <c r="C3728" s="31">
        <v>3.71</v>
      </c>
      <c r="G3728" s="28"/>
    </row>
    <row r="3729" spans="1:7" hidden="1" x14ac:dyDescent="0.25">
      <c r="A3729" s="18">
        <v>41510.061984690394</v>
      </c>
      <c r="B3729" s="31">
        <v>818.3</v>
      </c>
      <c r="C3729" s="31">
        <v>3.71</v>
      </c>
    </row>
    <row r="3730" spans="1:7" hidden="1" x14ac:dyDescent="0.25">
      <c r="A3730" s="18">
        <v>41510.068929134839</v>
      </c>
      <c r="B3730" s="31">
        <v>819.55</v>
      </c>
      <c r="C3730" s="31">
        <v>3.72</v>
      </c>
    </row>
    <row r="3731" spans="1:7" hidden="1" x14ac:dyDescent="0.25">
      <c r="A3731" s="18">
        <v>41510.075873579284</v>
      </c>
      <c r="B3731" s="31">
        <v>820.68</v>
      </c>
      <c r="C3731" s="31">
        <v>3.7</v>
      </c>
    </row>
    <row r="3732" spans="1:7" hidden="1" x14ac:dyDescent="0.25">
      <c r="A3732" s="18">
        <v>41510.082818023722</v>
      </c>
      <c r="B3732" s="31">
        <v>822.07</v>
      </c>
      <c r="C3732" s="31">
        <v>3.72</v>
      </c>
    </row>
    <row r="3733" spans="1:7" hidden="1" x14ac:dyDescent="0.25">
      <c r="A3733" s="18">
        <v>41510.089762468167</v>
      </c>
      <c r="B3733" s="31">
        <v>822.66</v>
      </c>
      <c r="C3733" s="31">
        <v>3.71</v>
      </c>
      <c r="G3733" s="28"/>
    </row>
    <row r="3734" spans="1:7" hidden="1" x14ac:dyDescent="0.25">
      <c r="A3734" s="18">
        <v>41510.096706912613</v>
      </c>
      <c r="B3734" s="31">
        <v>824.02</v>
      </c>
      <c r="C3734" s="31">
        <v>3.72</v>
      </c>
      <c r="G3734" s="28"/>
    </row>
    <row r="3735" spans="1:7" hidden="1" x14ac:dyDescent="0.25">
      <c r="A3735" s="18">
        <v>41510.103651357058</v>
      </c>
      <c r="B3735" s="31">
        <v>824.63</v>
      </c>
      <c r="C3735" s="31">
        <v>3.71</v>
      </c>
    </row>
    <row r="3736" spans="1:7" hidden="1" x14ac:dyDescent="0.25">
      <c r="A3736" s="18">
        <v>41510.110595801503</v>
      </c>
      <c r="B3736" s="31">
        <v>825.6</v>
      </c>
      <c r="C3736" s="31">
        <v>3.72</v>
      </c>
    </row>
    <row r="3737" spans="1:7" hidden="1" x14ac:dyDescent="0.25">
      <c r="A3737" s="18">
        <v>41510.117540245948</v>
      </c>
      <c r="B3737" s="31">
        <v>826.51</v>
      </c>
      <c r="C3737" s="31">
        <v>3.71</v>
      </c>
    </row>
    <row r="3738" spans="1:7" hidden="1" x14ac:dyDescent="0.25">
      <c r="A3738" s="18">
        <v>41510.124484690394</v>
      </c>
      <c r="B3738" s="31">
        <v>824.4</v>
      </c>
      <c r="C3738" s="31">
        <v>3.71</v>
      </c>
    </row>
    <row r="3739" spans="1:7" hidden="1" x14ac:dyDescent="0.25">
      <c r="A3739" s="18">
        <v>41510.131429134839</v>
      </c>
      <c r="B3739" s="31">
        <v>825.58</v>
      </c>
      <c r="C3739" s="31">
        <v>3.72</v>
      </c>
      <c r="G3739" s="28"/>
    </row>
    <row r="3740" spans="1:7" hidden="1" x14ac:dyDescent="0.25">
      <c r="A3740" s="18">
        <v>41510.138373579284</v>
      </c>
      <c r="B3740" s="31">
        <v>826.1</v>
      </c>
      <c r="C3740" s="31">
        <v>3.7</v>
      </c>
      <c r="G3740" s="28"/>
    </row>
    <row r="3741" spans="1:7" hidden="1" x14ac:dyDescent="0.25">
      <c r="A3741" s="18">
        <v>41510.145318023722</v>
      </c>
      <c r="B3741" s="31">
        <v>827.17</v>
      </c>
      <c r="C3741" s="31">
        <v>3.72</v>
      </c>
    </row>
    <row r="3742" spans="1:7" hidden="1" x14ac:dyDescent="0.25">
      <c r="A3742" s="18">
        <v>41510.152262468167</v>
      </c>
      <c r="B3742" s="31">
        <v>827.53</v>
      </c>
      <c r="C3742" s="31">
        <v>3.7</v>
      </c>
    </row>
    <row r="3743" spans="1:7" hidden="1" x14ac:dyDescent="0.25">
      <c r="A3743" s="18">
        <v>41510.159206912613</v>
      </c>
      <c r="B3743" s="31">
        <v>826.46</v>
      </c>
      <c r="C3743" s="31">
        <v>3.72</v>
      </c>
    </row>
    <row r="3744" spans="1:7" hidden="1" x14ac:dyDescent="0.25">
      <c r="A3744" s="18">
        <v>41510.166151357058</v>
      </c>
      <c r="B3744" s="31">
        <v>826.85</v>
      </c>
      <c r="C3744" s="31">
        <v>3.7</v>
      </c>
    </row>
    <row r="3745" spans="1:7" hidden="1" x14ac:dyDescent="0.25">
      <c r="A3745" s="18">
        <v>41510.173095801503</v>
      </c>
      <c r="B3745" s="31">
        <v>827.83</v>
      </c>
      <c r="C3745" s="31">
        <v>3.72</v>
      </c>
      <c r="G3745" s="28"/>
    </row>
    <row r="3746" spans="1:7" hidden="1" x14ac:dyDescent="0.25">
      <c r="A3746" s="18">
        <v>41510.180040245948</v>
      </c>
      <c r="B3746" s="31">
        <v>828.14</v>
      </c>
      <c r="C3746" s="31">
        <v>3.7</v>
      </c>
      <c r="G3746" s="28"/>
    </row>
    <row r="3747" spans="1:7" hidden="1" x14ac:dyDescent="0.25">
      <c r="A3747" s="18">
        <v>41510.186984690394</v>
      </c>
      <c r="B3747" s="31">
        <v>829.03</v>
      </c>
      <c r="C3747" s="31">
        <v>3.71</v>
      </c>
    </row>
    <row r="3748" spans="1:7" hidden="1" x14ac:dyDescent="0.25">
      <c r="A3748" s="18">
        <v>41510.193929134839</v>
      </c>
      <c r="B3748" s="31">
        <v>829.26</v>
      </c>
      <c r="C3748" s="31">
        <v>3.7</v>
      </c>
    </row>
    <row r="3749" spans="1:7" hidden="1" x14ac:dyDescent="0.25">
      <c r="A3749" s="18">
        <v>41510.200873579284</v>
      </c>
      <c r="B3749" s="31">
        <v>829.98</v>
      </c>
      <c r="C3749" s="31">
        <v>3.72</v>
      </c>
    </row>
    <row r="3750" spans="1:7" hidden="1" x14ac:dyDescent="0.25">
      <c r="A3750" s="18">
        <v>41510.207818023722</v>
      </c>
      <c r="B3750" s="31">
        <v>830.11</v>
      </c>
      <c r="C3750" s="31">
        <v>3.69</v>
      </c>
    </row>
    <row r="3751" spans="1:7" hidden="1" x14ac:dyDescent="0.25">
      <c r="A3751" s="18">
        <v>41510.214762468167</v>
      </c>
      <c r="B3751" s="31">
        <v>830.94</v>
      </c>
      <c r="C3751" s="31">
        <v>3.72</v>
      </c>
      <c r="G3751" s="28"/>
    </row>
    <row r="3752" spans="1:7" hidden="1" x14ac:dyDescent="0.25">
      <c r="A3752" s="18">
        <v>41510.221706912613</v>
      </c>
      <c r="B3752" s="31">
        <v>831.06</v>
      </c>
      <c r="C3752" s="31">
        <v>3.69</v>
      </c>
      <c r="G3752" s="28"/>
    </row>
    <row r="3753" spans="1:7" hidden="1" x14ac:dyDescent="0.25">
      <c r="A3753" s="18">
        <v>41510.228651357058</v>
      </c>
      <c r="B3753" s="31">
        <v>831.75</v>
      </c>
      <c r="C3753" s="31">
        <v>3.71</v>
      </c>
    </row>
    <row r="3754" spans="1:7" hidden="1" x14ac:dyDescent="0.25">
      <c r="A3754" s="18">
        <v>41510.235595801503</v>
      </c>
      <c r="B3754" s="31">
        <v>831.79</v>
      </c>
      <c r="C3754" s="31">
        <v>3.7</v>
      </c>
    </row>
    <row r="3755" spans="1:7" hidden="1" x14ac:dyDescent="0.25">
      <c r="A3755" s="18">
        <v>41510.242540245948</v>
      </c>
      <c r="B3755" s="31">
        <v>832.4</v>
      </c>
      <c r="C3755" s="31">
        <v>3.72</v>
      </c>
    </row>
    <row r="3756" spans="1:7" hidden="1" x14ac:dyDescent="0.25">
      <c r="A3756" s="18">
        <v>41510.249484690394</v>
      </c>
      <c r="B3756" s="31">
        <v>832.49</v>
      </c>
      <c r="C3756" s="31">
        <v>3.71</v>
      </c>
    </row>
    <row r="3757" spans="1:7" hidden="1" x14ac:dyDescent="0.25">
      <c r="A3757" s="18">
        <v>41510.256429134839</v>
      </c>
      <c r="B3757" s="31">
        <v>832.69</v>
      </c>
      <c r="C3757" s="31">
        <v>3.7</v>
      </c>
      <c r="G3757" s="28"/>
    </row>
    <row r="3758" spans="1:7" hidden="1" x14ac:dyDescent="0.25">
      <c r="A3758" s="18">
        <v>41510.263373579284</v>
      </c>
      <c r="B3758" s="31">
        <v>833.08</v>
      </c>
      <c r="C3758" s="31">
        <v>3.7</v>
      </c>
      <c r="G3758" s="28"/>
    </row>
    <row r="3759" spans="1:7" hidden="1" x14ac:dyDescent="0.25">
      <c r="A3759" s="18">
        <v>41510.270318023722</v>
      </c>
      <c r="B3759" s="31">
        <v>831.66</v>
      </c>
      <c r="C3759" s="31">
        <v>3.69</v>
      </c>
    </row>
    <row r="3760" spans="1:7" hidden="1" x14ac:dyDescent="0.25">
      <c r="A3760" s="18">
        <v>41510.277262468167</v>
      </c>
      <c r="B3760" s="31">
        <v>832.27</v>
      </c>
      <c r="C3760" s="31">
        <v>3.7</v>
      </c>
    </row>
    <row r="3761" spans="1:7" hidden="1" x14ac:dyDescent="0.25">
      <c r="A3761" s="18">
        <v>41510.284206912613</v>
      </c>
      <c r="B3761" s="31">
        <v>832.36</v>
      </c>
      <c r="C3761" s="31">
        <v>3.7</v>
      </c>
    </row>
    <row r="3762" spans="1:7" hidden="1" x14ac:dyDescent="0.25">
      <c r="A3762" s="18">
        <v>41510.291151357058</v>
      </c>
      <c r="B3762" s="31">
        <v>832.47</v>
      </c>
      <c r="C3762" s="31">
        <v>3.69</v>
      </c>
    </row>
    <row r="3763" spans="1:7" hidden="1" x14ac:dyDescent="0.25">
      <c r="A3763" s="18">
        <v>41510.298095801503</v>
      </c>
      <c r="B3763" s="31">
        <v>832.86</v>
      </c>
      <c r="C3763" s="31">
        <v>3.7</v>
      </c>
      <c r="G3763" s="28"/>
    </row>
    <row r="3764" spans="1:7" hidden="1" x14ac:dyDescent="0.25">
      <c r="A3764" s="18">
        <v>41510.305040245948</v>
      </c>
      <c r="B3764" s="31">
        <v>832.73</v>
      </c>
      <c r="C3764" s="31">
        <v>3.69</v>
      </c>
      <c r="G3764" s="28"/>
    </row>
    <row r="3765" spans="1:7" hidden="1" x14ac:dyDescent="0.25">
      <c r="A3765" s="18">
        <v>41510.311984690394</v>
      </c>
      <c r="B3765" s="31">
        <v>833.17</v>
      </c>
      <c r="C3765" s="31">
        <v>3.71</v>
      </c>
    </row>
    <row r="3766" spans="1:7" hidden="1" x14ac:dyDescent="0.25">
      <c r="A3766" s="18">
        <v>41510.318929134839</v>
      </c>
      <c r="B3766" s="31">
        <v>833.13</v>
      </c>
      <c r="C3766" s="31">
        <v>3.7</v>
      </c>
    </row>
    <row r="3767" spans="1:7" hidden="1" x14ac:dyDescent="0.25">
      <c r="A3767" s="18">
        <v>41510.325873579284</v>
      </c>
      <c r="B3767" s="31">
        <v>832.04</v>
      </c>
      <c r="C3767" s="31">
        <v>3.69</v>
      </c>
    </row>
    <row r="3768" spans="1:7" hidden="1" x14ac:dyDescent="0.25">
      <c r="A3768" s="18">
        <v>41510.332818023722</v>
      </c>
      <c r="B3768" s="31">
        <v>832.23</v>
      </c>
      <c r="C3768" s="31">
        <v>3.7</v>
      </c>
    </row>
    <row r="3769" spans="1:7" hidden="1" x14ac:dyDescent="0.25">
      <c r="A3769" s="18">
        <v>41510.339762468167</v>
      </c>
      <c r="B3769" s="31">
        <v>832.01</v>
      </c>
      <c r="C3769" s="31">
        <v>3.68</v>
      </c>
      <c r="G3769" s="28"/>
    </row>
    <row r="3770" spans="1:7" hidden="1" x14ac:dyDescent="0.25">
      <c r="A3770" s="18">
        <v>41510.346706912613</v>
      </c>
      <c r="B3770" s="31">
        <v>831.99</v>
      </c>
      <c r="C3770" s="31">
        <v>3.7</v>
      </c>
      <c r="G3770" s="28"/>
    </row>
    <row r="3771" spans="1:7" hidden="1" x14ac:dyDescent="0.25">
      <c r="A3771" s="18">
        <v>41510.353651357058</v>
      </c>
      <c r="B3771" s="31">
        <v>831.51</v>
      </c>
      <c r="C3771" s="31">
        <v>3.68</v>
      </c>
    </row>
    <row r="3772" spans="1:7" hidden="1" x14ac:dyDescent="0.25">
      <c r="A3772" s="18">
        <v>41510.360595801503</v>
      </c>
      <c r="B3772" s="31">
        <v>831.27</v>
      </c>
      <c r="C3772" s="31">
        <v>3.7</v>
      </c>
    </row>
    <row r="3773" spans="1:7" hidden="1" x14ac:dyDescent="0.25">
      <c r="A3773" s="18">
        <v>41510.367540245948</v>
      </c>
      <c r="B3773" s="31">
        <v>830.64</v>
      </c>
      <c r="C3773" s="31">
        <v>3.68</v>
      </c>
    </row>
    <row r="3774" spans="1:7" hidden="1" x14ac:dyDescent="0.25">
      <c r="A3774" s="18">
        <v>41510.374484690394</v>
      </c>
      <c r="B3774" s="31">
        <v>830.06</v>
      </c>
      <c r="C3774" s="31">
        <v>3.7</v>
      </c>
    </row>
    <row r="3775" spans="1:7" hidden="1" x14ac:dyDescent="0.25">
      <c r="A3775" s="18">
        <v>41510.381429134839</v>
      </c>
      <c r="B3775" s="31">
        <v>829.45</v>
      </c>
      <c r="C3775" s="31">
        <v>3.69</v>
      </c>
      <c r="G3775" s="28"/>
    </row>
    <row r="3776" spans="1:7" hidden="1" x14ac:dyDescent="0.25">
      <c r="A3776" s="18">
        <v>41510.388373579284</v>
      </c>
      <c r="B3776" s="31">
        <v>828.42</v>
      </c>
      <c r="C3776" s="31">
        <v>3.69</v>
      </c>
      <c r="G3776" s="28"/>
    </row>
    <row r="3777" spans="1:7" hidden="1" x14ac:dyDescent="0.25">
      <c r="A3777" s="18">
        <v>41510.395318023722</v>
      </c>
      <c r="B3777" s="31">
        <v>827.71</v>
      </c>
      <c r="C3777" s="31">
        <v>3.69</v>
      </c>
    </row>
    <row r="3778" spans="1:7" hidden="1" x14ac:dyDescent="0.25">
      <c r="A3778" s="18">
        <v>41510.402262468167</v>
      </c>
      <c r="B3778" s="31">
        <v>826.82</v>
      </c>
      <c r="C3778" s="31">
        <v>3.69</v>
      </c>
    </row>
    <row r="3779" spans="1:7" hidden="1" x14ac:dyDescent="0.25">
      <c r="A3779" s="18">
        <v>41510.409206912613</v>
      </c>
      <c r="B3779" s="31">
        <v>825.23</v>
      </c>
      <c r="C3779" s="31">
        <v>3.68</v>
      </c>
    </row>
    <row r="3780" spans="1:7" hidden="1" x14ac:dyDescent="0.25">
      <c r="A3780" s="18">
        <v>41510.416151357058</v>
      </c>
      <c r="B3780" s="31">
        <v>824.65</v>
      </c>
      <c r="C3780" s="31">
        <v>3.7</v>
      </c>
    </row>
    <row r="3781" spans="1:7" hidden="1" x14ac:dyDescent="0.25">
      <c r="A3781" s="18">
        <v>41510.423095801503</v>
      </c>
      <c r="B3781" s="31">
        <v>824.18</v>
      </c>
      <c r="C3781" s="31">
        <v>3.69</v>
      </c>
      <c r="G3781" s="28"/>
    </row>
    <row r="3782" spans="1:7" hidden="1" x14ac:dyDescent="0.25">
      <c r="A3782" s="18">
        <v>41510.430040245948</v>
      </c>
      <c r="B3782" s="31">
        <v>823.78</v>
      </c>
      <c r="C3782" s="31">
        <v>3.67</v>
      </c>
      <c r="G3782" s="28"/>
    </row>
    <row r="3783" spans="1:7" hidden="1" x14ac:dyDescent="0.25">
      <c r="A3783" s="18">
        <v>41510.436984690394</v>
      </c>
      <c r="B3783" s="31">
        <v>823.45</v>
      </c>
      <c r="C3783" s="31">
        <v>3.67</v>
      </c>
    </row>
    <row r="3784" spans="1:7" hidden="1" x14ac:dyDescent="0.25">
      <c r="A3784" s="18">
        <v>41510.443929134839</v>
      </c>
      <c r="B3784" s="31">
        <v>823.23</v>
      </c>
      <c r="C3784" s="31">
        <v>3.69</v>
      </c>
    </row>
    <row r="3785" spans="1:7" hidden="1" x14ac:dyDescent="0.25">
      <c r="A3785" s="18">
        <v>41510.450873579284</v>
      </c>
      <c r="B3785" s="31">
        <v>823.06</v>
      </c>
      <c r="C3785" s="31">
        <v>3.69</v>
      </c>
    </row>
    <row r="3786" spans="1:7" hidden="1" x14ac:dyDescent="0.25">
      <c r="A3786" s="18">
        <v>41510.457818023722</v>
      </c>
      <c r="B3786" s="31">
        <v>822.81</v>
      </c>
      <c r="C3786" s="31">
        <v>3.66</v>
      </c>
    </row>
    <row r="3787" spans="1:7" hidden="1" x14ac:dyDescent="0.25">
      <c r="A3787" s="18">
        <v>41510.464762468167</v>
      </c>
      <c r="B3787" s="31">
        <v>822.66</v>
      </c>
      <c r="C3787" s="31">
        <v>3.67</v>
      </c>
      <c r="G3787" s="28"/>
    </row>
    <row r="3788" spans="1:7" hidden="1" x14ac:dyDescent="0.25">
      <c r="A3788" s="18">
        <v>41510.471706912613</v>
      </c>
      <c r="B3788" s="31">
        <v>822.81</v>
      </c>
      <c r="C3788" s="31">
        <v>3.67</v>
      </c>
      <c r="G3788" s="28"/>
    </row>
    <row r="3789" spans="1:7" hidden="1" x14ac:dyDescent="0.25">
      <c r="A3789" s="18">
        <v>41510.478651357058</v>
      </c>
      <c r="B3789" s="31">
        <v>822.91</v>
      </c>
      <c r="C3789" s="31">
        <v>3.68</v>
      </c>
    </row>
    <row r="3790" spans="1:7" hidden="1" x14ac:dyDescent="0.25">
      <c r="A3790" s="18">
        <v>41510.485595801503</v>
      </c>
      <c r="B3790" s="31">
        <v>822.95</v>
      </c>
      <c r="C3790" s="31">
        <v>3.68</v>
      </c>
    </row>
    <row r="3791" spans="1:7" hidden="1" x14ac:dyDescent="0.25">
      <c r="A3791" s="18">
        <v>41510.492540245948</v>
      </c>
      <c r="B3791" s="31">
        <v>823.11</v>
      </c>
      <c r="C3791" s="31">
        <v>3.67</v>
      </c>
    </row>
    <row r="3792" spans="1:7" hidden="1" x14ac:dyDescent="0.25">
      <c r="A3792" s="18">
        <v>41510.499484690394</v>
      </c>
      <c r="B3792" s="31">
        <v>823.49</v>
      </c>
      <c r="C3792" s="31">
        <v>3.67</v>
      </c>
    </row>
    <row r="3793" spans="1:7" hidden="1" x14ac:dyDescent="0.25">
      <c r="A3793" s="18">
        <v>41510.506429134839</v>
      </c>
      <c r="B3793" s="31">
        <v>823.66</v>
      </c>
      <c r="C3793" s="31">
        <v>3.68</v>
      </c>
      <c r="G3793" s="28"/>
    </row>
    <row r="3794" spans="1:7" hidden="1" x14ac:dyDescent="0.25">
      <c r="A3794" s="18">
        <v>41510.513373579284</v>
      </c>
      <c r="B3794" s="31">
        <v>823.97</v>
      </c>
      <c r="C3794" s="31">
        <v>3.68</v>
      </c>
      <c r="G3794" s="28"/>
    </row>
    <row r="3795" spans="1:7" hidden="1" x14ac:dyDescent="0.25">
      <c r="A3795" s="18">
        <v>41510.520318023722</v>
      </c>
      <c r="B3795" s="31">
        <v>824.32</v>
      </c>
      <c r="C3795" s="31">
        <v>3.67</v>
      </c>
    </row>
    <row r="3796" spans="1:7" hidden="1" x14ac:dyDescent="0.25">
      <c r="A3796" s="18">
        <v>41510.527262468167</v>
      </c>
      <c r="B3796" s="31">
        <v>823.82</v>
      </c>
      <c r="C3796" s="31">
        <v>3.66</v>
      </c>
    </row>
    <row r="3797" spans="1:7" hidden="1" x14ac:dyDescent="0.25">
      <c r="A3797" s="18">
        <v>41510.534206912613</v>
      </c>
      <c r="B3797" s="31">
        <v>824.02</v>
      </c>
      <c r="C3797" s="31">
        <v>3.66</v>
      </c>
    </row>
    <row r="3798" spans="1:7" hidden="1" x14ac:dyDescent="0.25">
      <c r="A3798" s="18">
        <v>41510.541151357058</v>
      </c>
      <c r="B3798" s="31">
        <v>824.44</v>
      </c>
      <c r="C3798" s="31">
        <v>3.66</v>
      </c>
    </row>
    <row r="3799" spans="1:7" hidden="1" x14ac:dyDescent="0.25">
      <c r="A3799" s="18">
        <v>41510.548095801503</v>
      </c>
      <c r="B3799" s="31">
        <v>824.88</v>
      </c>
      <c r="C3799" s="31">
        <v>3.67</v>
      </c>
      <c r="G3799" s="28"/>
    </row>
    <row r="3800" spans="1:7" hidden="1" x14ac:dyDescent="0.25">
      <c r="A3800" s="18">
        <v>41510.555040245948</v>
      </c>
      <c r="B3800" s="31">
        <v>825.23</v>
      </c>
      <c r="C3800" s="31">
        <v>3.66</v>
      </c>
      <c r="G3800" s="28"/>
    </row>
    <row r="3801" spans="1:7" hidden="1" x14ac:dyDescent="0.25">
      <c r="A3801" s="18">
        <v>41510.561984690394</v>
      </c>
      <c r="B3801" s="31">
        <v>825.59</v>
      </c>
      <c r="C3801" s="31">
        <v>3.66</v>
      </c>
    </row>
    <row r="3802" spans="1:7" hidden="1" x14ac:dyDescent="0.25">
      <c r="A3802" s="18">
        <v>41510.568929134839</v>
      </c>
      <c r="B3802" s="31">
        <v>826.12</v>
      </c>
      <c r="C3802" s="31">
        <v>3.66</v>
      </c>
    </row>
    <row r="3803" spans="1:7" hidden="1" x14ac:dyDescent="0.25">
      <c r="A3803" s="18">
        <v>41510.575873579284</v>
      </c>
      <c r="B3803" s="31">
        <v>826.57</v>
      </c>
      <c r="C3803" s="31">
        <v>3.66</v>
      </c>
    </row>
    <row r="3804" spans="1:7" hidden="1" x14ac:dyDescent="0.25">
      <c r="A3804" s="18">
        <v>41510.582818023722</v>
      </c>
      <c r="B3804" s="31">
        <v>826.88</v>
      </c>
      <c r="C3804" s="31">
        <v>3.65</v>
      </c>
    </row>
    <row r="3805" spans="1:7" hidden="1" x14ac:dyDescent="0.25">
      <c r="A3805" s="18">
        <v>41510.589762468167</v>
      </c>
      <c r="B3805" s="31">
        <v>827.54</v>
      </c>
      <c r="C3805" s="31">
        <v>3.64</v>
      </c>
      <c r="G3805" s="28"/>
    </row>
    <row r="3806" spans="1:7" hidden="1" x14ac:dyDescent="0.25">
      <c r="A3806" s="18">
        <v>41510.596706912613</v>
      </c>
      <c r="B3806" s="31">
        <v>827.97</v>
      </c>
      <c r="C3806" s="31">
        <v>3.64</v>
      </c>
      <c r="G3806" s="28"/>
    </row>
    <row r="3807" spans="1:7" hidden="1" x14ac:dyDescent="0.25">
      <c r="A3807" s="18">
        <v>41510.603651357058</v>
      </c>
      <c r="B3807" s="31">
        <v>828.52</v>
      </c>
      <c r="C3807" s="31">
        <v>3.65</v>
      </c>
    </row>
    <row r="3808" spans="1:7" hidden="1" x14ac:dyDescent="0.25">
      <c r="A3808" s="18">
        <v>41510.610595801503</v>
      </c>
      <c r="B3808" s="31">
        <v>829.05</v>
      </c>
      <c r="C3808" s="31">
        <v>3.64</v>
      </c>
    </row>
    <row r="3809" spans="1:7" hidden="1" x14ac:dyDescent="0.25">
      <c r="A3809" s="18">
        <v>41510.617540245948</v>
      </c>
      <c r="B3809" s="31">
        <v>829.48</v>
      </c>
      <c r="C3809" s="31">
        <v>3.64</v>
      </c>
    </row>
    <row r="3810" spans="1:7" hidden="1" x14ac:dyDescent="0.25">
      <c r="A3810" s="18">
        <v>41510.624484690394</v>
      </c>
      <c r="B3810" s="31">
        <v>829.87</v>
      </c>
      <c r="C3810" s="31">
        <v>3.64</v>
      </c>
    </row>
    <row r="3811" spans="1:7" hidden="1" x14ac:dyDescent="0.25">
      <c r="A3811" s="18">
        <v>41510.631429134839</v>
      </c>
      <c r="B3811" s="31">
        <v>830.37</v>
      </c>
      <c r="C3811" s="31">
        <v>3.64</v>
      </c>
      <c r="G3811" s="28"/>
    </row>
    <row r="3812" spans="1:7" hidden="1" x14ac:dyDescent="0.25">
      <c r="A3812" s="18">
        <v>41510.638373579284</v>
      </c>
      <c r="B3812" s="31">
        <v>830.65</v>
      </c>
      <c r="C3812" s="31">
        <v>3.64</v>
      </c>
      <c r="G3812" s="28"/>
    </row>
    <row r="3813" spans="1:7" hidden="1" x14ac:dyDescent="0.25">
      <c r="A3813" s="18">
        <v>41510.645318023722</v>
      </c>
      <c r="B3813" s="31">
        <v>831.05</v>
      </c>
      <c r="C3813" s="31">
        <v>3.63</v>
      </c>
    </row>
    <row r="3814" spans="1:7" hidden="1" x14ac:dyDescent="0.25">
      <c r="A3814" s="18">
        <v>41510.652262468167</v>
      </c>
      <c r="B3814" s="31">
        <v>831.65</v>
      </c>
      <c r="C3814" s="31">
        <v>3.64</v>
      </c>
    </row>
    <row r="3815" spans="1:7" hidden="1" x14ac:dyDescent="0.25">
      <c r="A3815" s="18">
        <v>41510.659206912613</v>
      </c>
      <c r="B3815" s="31">
        <v>832.12</v>
      </c>
      <c r="C3815" s="31">
        <v>3.62</v>
      </c>
    </row>
    <row r="3816" spans="1:7" hidden="1" x14ac:dyDescent="0.25">
      <c r="A3816" s="18">
        <v>41510.666151357058</v>
      </c>
      <c r="B3816" s="31">
        <v>832.63</v>
      </c>
      <c r="C3816" s="31">
        <v>3.63</v>
      </c>
    </row>
    <row r="3817" spans="1:7" hidden="1" x14ac:dyDescent="0.25">
      <c r="A3817" s="18">
        <v>41510.673095801503</v>
      </c>
      <c r="B3817" s="31">
        <v>834.34</v>
      </c>
      <c r="C3817" s="31">
        <v>3.54</v>
      </c>
      <c r="G3817" s="28"/>
    </row>
    <row r="3818" spans="1:7" hidden="1" x14ac:dyDescent="0.25">
      <c r="A3818" s="18">
        <v>41510.680040245948</v>
      </c>
      <c r="B3818" s="31">
        <v>833.44</v>
      </c>
      <c r="C3818" s="31">
        <v>3.61</v>
      </c>
      <c r="G3818" s="28"/>
    </row>
    <row r="3819" spans="1:7" hidden="1" x14ac:dyDescent="0.25">
      <c r="A3819" s="18">
        <v>41510.686984690394</v>
      </c>
      <c r="B3819" s="31">
        <v>834.07</v>
      </c>
      <c r="C3819" s="31">
        <v>3.66</v>
      </c>
    </row>
    <row r="3820" spans="1:7" hidden="1" x14ac:dyDescent="0.25">
      <c r="A3820" s="18">
        <v>41510.693929134839</v>
      </c>
      <c r="B3820" s="31">
        <v>834.38</v>
      </c>
      <c r="C3820" s="31">
        <v>3.63</v>
      </c>
    </row>
    <row r="3821" spans="1:7" hidden="1" x14ac:dyDescent="0.25">
      <c r="A3821" s="18">
        <v>41510.700873579284</v>
      </c>
      <c r="B3821" s="31">
        <v>834.91</v>
      </c>
      <c r="C3821" s="31">
        <v>3.61</v>
      </c>
    </row>
    <row r="3822" spans="1:7" hidden="1" x14ac:dyDescent="0.25">
      <c r="A3822" s="18">
        <v>41510.707818023722</v>
      </c>
      <c r="B3822" s="31">
        <v>835.49</v>
      </c>
      <c r="C3822" s="31">
        <v>3.6</v>
      </c>
    </row>
    <row r="3823" spans="1:7" hidden="1" x14ac:dyDescent="0.25">
      <c r="A3823" s="18">
        <v>41510.714762468167</v>
      </c>
      <c r="B3823" s="31">
        <v>836.1</v>
      </c>
      <c r="C3823" s="31">
        <v>3.6</v>
      </c>
      <c r="G3823" s="28"/>
    </row>
    <row r="3824" spans="1:7" hidden="1" x14ac:dyDescent="0.25">
      <c r="A3824" s="18">
        <v>41510.721706912613</v>
      </c>
      <c r="B3824" s="31">
        <v>836.56</v>
      </c>
      <c r="C3824" s="31">
        <v>3.59</v>
      </c>
      <c r="G3824" s="28"/>
    </row>
    <row r="3825" spans="1:7" hidden="1" x14ac:dyDescent="0.25">
      <c r="A3825" s="18">
        <v>41510.728651357058</v>
      </c>
      <c r="B3825" s="31">
        <v>837.08</v>
      </c>
      <c r="C3825" s="31">
        <v>3.6</v>
      </c>
    </row>
    <row r="3826" spans="1:7" hidden="1" x14ac:dyDescent="0.25">
      <c r="A3826" s="18">
        <v>41510.735595801503</v>
      </c>
      <c r="B3826" s="31">
        <v>837.6</v>
      </c>
      <c r="C3826" s="31">
        <v>3.59</v>
      </c>
    </row>
    <row r="3827" spans="1:7" hidden="1" x14ac:dyDescent="0.25">
      <c r="A3827" s="18">
        <v>41510.742540245948</v>
      </c>
      <c r="B3827" s="31">
        <v>838.19</v>
      </c>
      <c r="C3827" s="31">
        <v>3.59</v>
      </c>
    </row>
    <row r="3828" spans="1:7" hidden="1" x14ac:dyDescent="0.25">
      <c r="A3828" s="18">
        <v>41510.749484690394</v>
      </c>
      <c r="B3828" s="31">
        <v>838.86</v>
      </c>
      <c r="C3828" s="31">
        <v>3.59</v>
      </c>
    </row>
    <row r="3829" spans="1:7" hidden="1" x14ac:dyDescent="0.25">
      <c r="A3829" s="18">
        <v>41510.756429134839</v>
      </c>
      <c r="B3829" s="31">
        <v>839.56</v>
      </c>
      <c r="C3829" s="31">
        <v>3.59</v>
      </c>
      <c r="G3829" s="28"/>
    </row>
    <row r="3830" spans="1:7" hidden="1" x14ac:dyDescent="0.25">
      <c r="A3830" s="18">
        <v>41510.763373579284</v>
      </c>
      <c r="B3830" s="31">
        <v>840.16</v>
      </c>
      <c r="C3830" s="31">
        <v>3.6</v>
      </c>
      <c r="G3830" s="28"/>
    </row>
    <row r="3831" spans="1:7" hidden="1" x14ac:dyDescent="0.25">
      <c r="A3831" s="18">
        <v>41510.770318023722</v>
      </c>
      <c r="B3831" s="31">
        <v>840.85</v>
      </c>
      <c r="C3831" s="31">
        <v>3.6</v>
      </c>
    </row>
    <row r="3832" spans="1:7" hidden="1" x14ac:dyDescent="0.25">
      <c r="A3832" s="18">
        <v>41510.777262468167</v>
      </c>
      <c r="B3832" s="31">
        <v>841.46</v>
      </c>
      <c r="C3832" s="31">
        <v>3.6</v>
      </c>
    </row>
    <row r="3833" spans="1:7" hidden="1" x14ac:dyDescent="0.25">
      <c r="A3833" s="18">
        <v>41510.784206912613</v>
      </c>
      <c r="B3833" s="31">
        <v>841.98</v>
      </c>
      <c r="C3833" s="31">
        <v>3.6</v>
      </c>
    </row>
    <row r="3834" spans="1:7" hidden="1" x14ac:dyDescent="0.25">
      <c r="A3834" s="18">
        <v>41510.791151357058</v>
      </c>
      <c r="B3834" s="31">
        <v>842.5</v>
      </c>
      <c r="C3834" s="31">
        <v>3.59</v>
      </c>
    </row>
    <row r="3835" spans="1:7" hidden="1" x14ac:dyDescent="0.25">
      <c r="A3835" s="18">
        <v>41510.798095801503</v>
      </c>
      <c r="B3835" s="31">
        <v>842.95</v>
      </c>
      <c r="C3835" s="31">
        <v>3.59</v>
      </c>
      <c r="G3835" s="28"/>
    </row>
    <row r="3836" spans="1:7" hidden="1" x14ac:dyDescent="0.25">
      <c r="A3836" s="18">
        <v>41510.805040245948</v>
      </c>
      <c r="B3836" s="31">
        <v>843.6</v>
      </c>
      <c r="C3836" s="31">
        <v>3.6</v>
      </c>
      <c r="G3836" s="28"/>
    </row>
    <row r="3837" spans="1:7" hidden="1" x14ac:dyDescent="0.25">
      <c r="A3837" s="18">
        <v>41510.811984690394</v>
      </c>
      <c r="B3837" s="31">
        <v>844.18</v>
      </c>
      <c r="C3837" s="31">
        <v>3.61</v>
      </c>
    </row>
    <row r="3838" spans="1:7" hidden="1" x14ac:dyDescent="0.25">
      <c r="A3838" s="18">
        <v>41510.818929134839</v>
      </c>
      <c r="B3838" s="31">
        <v>844.72</v>
      </c>
      <c r="C3838" s="31">
        <v>3.61</v>
      </c>
    </row>
    <row r="3839" spans="1:7" hidden="1" x14ac:dyDescent="0.25">
      <c r="A3839" s="18">
        <v>41510.825873579284</v>
      </c>
      <c r="B3839" s="31">
        <v>845.32</v>
      </c>
      <c r="C3839" s="31">
        <v>3.6</v>
      </c>
    </row>
    <row r="3840" spans="1:7" hidden="1" x14ac:dyDescent="0.25">
      <c r="A3840" s="18">
        <v>41510.832818023722</v>
      </c>
      <c r="B3840" s="31">
        <v>845.99</v>
      </c>
      <c r="C3840" s="31">
        <v>3.62</v>
      </c>
    </row>
    <row r="3841" spans="1:7" hidden="1" x14ac:dyDescent="0.25">
      <c r="A3841" s="18">
        <v>41510.839762468167</v>
      </c>
      <c r="B3841" s="31">
        <v>846.57</v>
      </c>
      <c r="C3841" s="31">
        <v>3.62</v>
      </c>
      <c r="G3841" s="28"/>
    </row>
    <row r="3842" spans="1:7" hidden="1" x14ac:dyDescent="0.25">
      <c r="A3842" s="18">
        <v>41510.846706912613</v>
      </c>
      <c r="B3842" s="31">
        <v>847.14</v>
      </c>
      <c r="C3842" s="31">
        <v>3.62</v>
      </c>
      <c r="G3842" s="28"/>
    </row>
    <row r="3843" spans="1:7" hidden="1" x14ac:dyDescent="0.25">
      <c r="A3843" s="18">
        <v>41510.853651357058</v>
      </c>
      <c r="B3843" s="31">
        <v>847.63</v>
      </c>
      <c r="C3843" s="31">
        <v>3.63</v>
      </c>
    </row>
    <row r="3844" spans="1:7" hidden="1" x14ac:dyDescent="0.25">
      <c r="A3844" s="18">
        <v>41510.860595801503</v>
      </c>
      <c r="B3844" s="31">
        <v>848.2</v>
      </c>
      <c r="C3844" s="31">
        <v>3.63</v>
      </c>
    </row>
    <row r="3845" spans="1:7" hidden="1" x14ac:dyDescent="0.25">
      <c r="A3845" s="18">
        <v>41510.867540245948</v>
      </c>
      <c r="B3845" s="31">
        <v>848.77</v>
      </c>
      <c r="C3845" s="31">
        <v>3.62</v>
      </c>
    </row>
    <row r="3846" spans="1:7" hidden="1" x14ac:dyDescent="0.25">
      <c r="A3846" s="18">
        <v>41510.874484690394</v>
      </c>
      <c r="B3846" s="31">
        <v>849.35</v>
      </c>
      <c r="C3846" s="31">
        <v>3.64</v>
      </c>
    </row>
    <row r="3847" spans="1:7" hidden="1" x14ac:dyDescent="0.25">
      <c r="A3847" s="18">
        <v>41510.881429134839</v>
      </c>
      <c r="B3847" s="31">
        <v>849.89</v>
      </c>
      <c r="C3847" s="31">
        <v>3.63</v>
      </c>
      <c r="G3847" s="28"/>
    </row>
    <row r="3848" spans="1:7" hidden="1" x14ac:dyDescent="0.25">
      <c r="A3848" s="18">
        <v>41510.888373579284</v>
      </c>
      <c r="B3848" s="31">
        <v>850.36</v>
      </c>
      <c r="C3848" s="31">
        <v>3.63</v>
      </c>
      <c r="G3848" s="28"/>
    </row>
    <row r="3849" spans="1:7" hidden="1" x14ac:dyDescent="0.25">
      <c r="A3849" s="18">
        <v>41510.895318023722</v>
      </c>
      <c r="B3849" s="31">
        <v>850.96</v>
      </c>
      <c r="C3849" s="31">
        <v>3.64</v>
      </c>
    </row>
    <row r="3850" spans="1:7" hidden="1" x14ac:dyDescent="0.25">
      <c r="A3850" s="18">
        <v>41510.902262468167</v>
      </c>
      <c r="B3850" s="31">
        <v>851.37</v>
      </c>
      <c r="C3850" s="31">
        <v>3.63</v>
      </c>
    </row>
    <row r="3851" spans="1:7" hidden="1" x14ac:dyDescent="0.25">
      <c r="A3851" s="18">
        <v>41510.909206912613</v>
      </c>
      <c r="B3851" s="31">
        <v>851.91</v>
      </c>
      <c r="C3851" s="31">
        <v>3.64</v>
      </c>
    </row>
    <row r="3852" spans="1:7" hidden="1" x14ac:dyDescent="0.25">
      <c r="A3852" s="18">
        <v>41510.916151357058</v>
      </c>
      <c r="B3852" s="31">
        <v>852.16</v>
      </c>
      <c r="C3852" s="31">
        <v>3.63</v>
      </c>
    </row>
    <row r="3853" spans="1:7" hidden="1" x14ac:dyDescent="0.25">
      <c r="A3853" s="18">
        <v>41510.923095801503</v>
      </c>
      <c r="B3853" s="31">
        <v>852.67</v>
      </c>
      <c r="C3853" s="31">
        <v>3.64</v>
      </c>
      <c r="G3853" s="28"/>
    </row>
    <row r="3854" spans="1:7" hidden="1" x14ac:dyDescent="0.25">
      <c r="A3854" s="18">
        <v>41510.930040245948</v>
      </c>
      <c r="B3854" s="31">
        <v>853.02</v>
      </c>
      <c r="C3854" s="31">
        <v>3.63</v>
      </c>
      <c r="G3854" s="28"/>
    </row>
    <row r="3855" spans="1:7" hidden="1" x14ac:dyDescent="0.25">
      <c r="A3855" s="18">
        <v>41510.936984690394</v>
      </c>
      <c r="B3855" s="31">
        <v>853.56</v>
      </c>
      <c r="C3855" s="31">
        <v>3.64</v>
      </c>
    </row>
    <row r="3856" spans="1:7" hidden="1" x14ac:dyDescent="0.25">
      <c r="A3856" s="18">
        <v>41510.943929134839</v>
      </c>
      <c r="B3856" s="31">
        <v>854</v>
      </c>
      <c r="C3856" s="31">
        <v>3.65</v>
      </c>
    </row>
    <row r="3857" spans="1:7" hidden="1" x14ac:dyDescent="0.25">
      <c r="A3857" s="18">
        <v>41510.950873579284</v>
      </c>
      <c r="B3857" s="31">
        <v>854.56</v>
      </c>
      <c r="C3857" s="31">
        <v>3.63</v>
      </c>
    </row>
    <row r="3858" spans="1:7" hidden="1" x14ac:dyDescent="0.25">
      <c r="A3858" s="18">
        <v>41510.957818023722</v>
      </c>
      <c r="B3858" s="31">
        <v>855.09</v>
      </c>
      <c r="C3858" s="31">
        <v>3.64</v>
      </c>
    </row>
    <row r="3859" spans="1:7" hidden="1" x14ac:dyDescent="0.25">
      <c r="A3859" s="18">
        <v>41510.964762468167</v>
      </c>
      <c r="B3859" s="31">
        <v>855.31</v>
      </c>
      <c r="C3859" s="31">
        <v>3.64</v>
      </c>
      <c r="G3859" s="28"/>
    </row>
    <row r="3860" spans="1:7" x14ac:dyDescent="0.25">
      <c r="A3860" s="18">
        <v>41510.971706912613</v>
      </c>
      <c r="B3860" s="31">
        <v>855.86</v>
      </c>
      <c r="C3860" s="31">
        <v>3.64</v>
      </c>
      <c r="G3860" s="28">
        <f t="shared" ref="G3860" si="715">A3860</f>
        <v>41510.971706912613</v>
      </c>
    </row>
    <row r="3861" spans="1:7" hidden="1" x14ac:dyDescent="0.25">
      <c r="A3861" s="18">
        <v>41510.978651357058</v>
      </c>
      <c r="B3861" s="31">
        <v>856.31</v>
      </c>
      <c r="C3861" s="31">
        <v>3.64</v>
      </c>
    </row>
    <row r="3862" spans="1:7" hidden="1" x14ac:dyDescent="0.25">
      <c r="A3862" s="18">
        <v>41510.985595801503</v>
      </c>
      <c r="B3862" s="31">
        <v>856.65</v>
      </c>
      <c r="C3862" s="31">
        <v>3.62</v>
      </c>
    </row>
    <row r="3863" spans="1:7" hidden="1" x14ac:dyDescent="0.25">
      <c r="A3863" s="18">
        <v>41510.992540245948</v>
      </c>
      <c r="B3863" s="31">
        <v>857.16</v>
      </c>
      <c r="C3863" s="31">
        <v>3.64</v>
      </c>
    </row>
    <row r="3864" spans="1:7" hidden="1" x14ac:dyDescent="0.25">
      <c r="A3864" s="18">
        <v>41510.999484690394</v>
      </c>
      <c r="B3864" s="31">
        <v>857.47</v>
      </c>
      <c r="C3864" s="31">
        <v>3.62</v>
      </c>
    </row>
    <row r="3865" spans="1:7" hidden="1" x14ac:dyDescent="0.25">
      <c r="A3865" s="18">
        <v>41511.006429134839</v>
      </c>
      <c r="B3865" s="31">
        <v>858.01</v>
      </c>
      <c r="C3865" s="31">
        <v>3.64</v>
      </c>
      <c r="G3865" s="28"/>
    </row>
    <row r="3866" spans="1:7" x14ac:dyDescent="0.25">
      <c r="A3866" s="18">
        <v>41511.013373579284</v>
      </c>
      <c r="B3866" s="31">
        <v>858.11</v>
      </c>
      <c r="C3866" s="31">
        <v>3.63</v>
      </c>
      <c r="G3866" s="28">
        <f t="shared" ref="G3866" si="716">A3866</f>
        <v>41511.013373579284</v>
      </c>
    </row>
    <row r="3867" spans="1:7" hidden="1" x14ac:dyDescent="0.25">
      <c r="A3867" s="18">
        <v>41511.020318023722</v>
      </c>
      <c r="B3867" s="31">
        <v>858.59</v>
      </c>
      <c r="C3867" s="31">
        <v>3.63</v>
      </c>
    </row>
    <row r="3868" spans="1:7" hidden="1" x14ac:dyDescent="0.25">
      <c r="A3868" s="18">
        <v>41511.027262468167</v>
      </c>
      <c r="B3868" s="31">
        <v>858.88</v>
      </c>
      <c r="C3868" s="31">
        <v>3.64</v>
      </c>
    </row>
    <row r="3869" spans="1:7" hidden="1" x14ac:dyDescent="0.25">
      <c r="A3869" s="18">
        <v>41511.034206912613</v>
      </c>
      <c r="B3869" s="31">
        <v>859.12</v>
      </c>
      <c r="C3869" s="31">
        <v>3.61</v>
      </c>
    </row>
    <row r="3870" spans="1:7" hidden="1" x14ac:dyDescent="0.25">
      <c r="A3870" s="18">
        <v>41511.041151357058</v>
      </c>
      <c r="B3870" s="31">
        <v>859.78</v>
      </c>
      <c r="C3870" s="31">
        <v>3.63</v>
      </c>
    </row>
    <row r="3871" spans="1:7" hidden="1" x14ac:dyDescent="0.25">
      <c r="A3871" s="18">
        <v>41511.048095801503</v>
      </c>
      <c r="B3871" s="31">
        <v>859.9</v>
      </c>
      <c r="C3871" s="31">
        <v>3.63</v>
      </c>
      <c r="G3871" s="28"/>
    </row>
    <row r="3872" spans="1:7" x14ac:dyDescent="0.25">
      <c r="A3872" s="18">
        <v>41511.055040245948</v>
      </c>
      <c r="B3872" s="31">
        <v>860.11</v>
      </c>
      <c r="C3872" s="31">
        <v>3.62</v>
      </c>
      <c r="G3872" s="28">
        <f t="shared" ref="G3872" si="717">A3872</f>
        <v>41511.055040245948</v>
      </c>
    </row>
    <row r="3873" spans="1:7" hidden="1" x14ac:dyDescent="0.25">
      <c r="A3873" s="18">
        <v>41511.061984690394</v>
      </c>
      <c r="B3873" s="31">
        <v>860.46</v>
      </c>
      <c r="C3873" s="31">
        <v>3.63</v>
      </c>
    </row>
    <row r="3874" spans="1:7" hidden="1" x14ac:dyDescent="0.25">
      <c r="A3874" s="18">
        <v>41511.068929134839</v>
      </c>
      <c r="B3874" s="31">
        <v>860.46</v>
      </c>
      <c r="C3874" s="31">
        <v>3.62</v>
      </c>
    </row>
    <row r="3875" spans="1:7" hidden="1" x14ac:dyDescent="0.25">
      <c r="A3875" s="18">
        <v>41511.075873579284</v>
      </c>
      <c r="B3875" s="31">
        <v>860.76</v>
      </c>
      <c r="C3875" s="31">
        <v>3.62</v>
      </c>
    </row>
    <row r="3876" spans="1:7" hidden="1" x14ac:dyDescent="0.25">
      <c r="A3876" s="18">
        <v>41511.082818023722</v>
      </c>
      <c r="B3876" s="31">
        <v>861.04</v>
      </c>
      <c r="C3876" s="31">
        <v>3.63</v>
      </c>
    </row>
    <row r="3877" spans="1:7" hidden="1" x14ac:dyDescent="0.25">
      <c r="A3877" s="18">
        <v>41511.089762468167</v>
      </c>
      <c r="B3877" s="31">
        <v>861.23</v>
      </c>
      <c r="C3877" s="31">
        <v>3.62</v>
      </c>
      <c r="G3877" s="28"/>
    </row>
    <row r="3878" spans="1:7" x14ac:dyDescent="0.25">
      <c r="A3878" s="18">
        <v>41511.096706912613</v>
      </c>
      <c r="B3878" s="31">
        <v>861.48</v>
      </c>
      <c r="C3878" s="31">
        <v>3.62</v>
      </c>
      <c r="G3878" s="28">
        <f t="shared" ref="G3878" si="718">A3878</f>
        <v>41511.096706912613</v>
      </c>
    </row>
    <row r="3879" spans="1:7" hidden="1" x14ac:dyDescent="0.25">
      <c r="A3879" s="18">
        <v>41511.103651357058</v>
      </c>
      <c r="B3879" s="31">
        <v>861.72</v>
      </c>
      <c r="C3879" s="31">
        <v>3.62</v>
      </c>
    </row>
    <row r="3880" spans="1:7" hidden="1" x14ac:dyDescent="0.25">
      <c r="A3880" s="18">
        <v>41511.110595801503</v>
      </c>
      <c r="B3880" s="31">
        <v>861.73</v>
      </c>
      <c r="C3880" s="31">
        <v>3.62</v>
      </c>
    </row>
    <row r="3881" spans="1:7" hidden="1" x14ac:dyDescent="0.25">
      <c r="A3881" s="18">
        <v>41511.117540245948</v>
      </c>
      <c r="B3881" s="31">
        <v>861.97</v>
      </c>
      <c r="C3881" s="31">
        <v>3.61</v>
      </c>
    </row>
    <row r="3882" spans="1:7" hidden="1" x14ac:dyDescent="0.25">
      <c r="A3882" s="18">
        <v>41511.124484690394</v>
      </c>
      <c r="B3882" s="31">
        <v>862.14</v>
      </c>
      <c r="C3882" s="31">
        <v>3.62</v>
      </c>
    </row>
    <row r="3883" spans="1:7" hidden="1" x14ac:dyDescent="0.25">
      <c r="A3883" s="18">
        <v>41511.131429134839</v>
      </c>
      <c r="B3883" s="31">
        <v>862.26</v>
      </c>
      <c r="C3883" s="31">
        <v>3.61</v>
      </c>
      <c r="G3883" s="28"/>
    </row>
    <row r="3884" spans="1:7" x14ac:dyDescent="0.25">
      <c r="A3884" s="18">
        <v>41511.138373579284</v>
      </c>
      <c r="B3884" s="31">
        <v>862.39</v>
      </c>
      <c r="C3884" s="31">
        <v>3.61</v>
      </c>
      <c r="G3884" s="28">
        <f t="shared" ref="G3884" si="719">A3884</f>
        <v>41511.138373579284</v>
      </c>
    </row>
    <row r="3885" spans="1:7" hidden="1" x14ac:dyDescent="0.25">
      <c r="A3885" s="18">
        <v>41511.145318023722</v>
      </c>
      <c r="B3885" s="31">
        <v>862.66</v>
      </c>
      <c r="C3885" s="31">
        <v>3.61</v>
      </c>
    </row>
    <row r="3886" spans="1:7" hidden="1" x14ac:dyDescent="0.25">
      <c r="A3886" s="18">
        <v>41511.152262468167</v>
      </c>
      <c r="B3886" s="31">
        <v>862.72</v>
      </c>
      <c r="C3886" s="31">
        <v>3.6</v>
      </c>
    </row>
    <row r="3887" spans="1:7" hidden="1" x14ac:dyDescent="0.25">
      <c r="A3887" s="18">
        <v>41511.159206912613</v>
      </c>
      <c r="B3887" s="31">
        <v>862.7</v>
      </c>
      <c r="C3887" s="31">
        <v>3.61</v>
      </c>
    </row>
    <row r="3888" spans="1:7" hidden="1" x14ac:dyDescent="0.25">
      <c r="A3888" s="18">
        <v>41511.166151357058</v>
      </c>
      <c r="B3888" s="31">
        <v>862.7</v>
      </c>
      <c r="C3888" s="31">
        <v>3.59</v>
      </c>
    </row>
    <row r="3889" spans="1:7" hidden="1" x14ac:dyDescent="0.25">
      <c r="A3889" s="18">
        <v>41511.173095801503</v>
      </c>
      <c r="B3889" s="31">
        <v>862.89</v>
      </c>
      <c r="C3889" s="31">
        <v>3.61</v>
      </c>
      <c r="G3889" s="28"/>
    </row>
    <row r="3890" spans="1:7" x14ac:dyDescent="0.25">
      <c r="A3890" s="18">
        <v>41511.180040245948</v>
      </c>
      <c r="B3890" s="31">
        <v>862.71</v>
      </c>
      <c r="C3890" s="31">
        <v>3.6</v>
      </c>
      <c r="G3890" s="28">
        <f t="shared" ref="G3890" si="720">A3890</f>
        <v>41511.180040245948</v>
      </c>
    </row>
    <row r="3891" spans="1:7" hidden="1" x14ac:dyDescent="0.25">
      <c r="A3891" s="18">
        <v>41511.186984690394</v>
      </c>
      <c r="B3891" s="31">
        <v>862.63</v>
      </c>
      <c r="C3891" s="31">
        <v>3.6</v>
      </c>
    </row>
    <row r="3892" spans="1:7" hidden="1" x14ac:dyDescent="0.25">
      <c r="A3892" s="18">
        <v>41511.193929134839</v>
      </c>
      <c r="B3892" s="31">
        <v>862.77</v>
      </c>
      <c r="C3892" s="31">
        <v>3.6</v>
      </c>
    </row>
    <row r="3893" spans="1:7" hidden="1" x14ac:dyDescent="0.25">
      <c r="A3893" s="18">
        <v>41511.200873579284</v>
      </c>
      <c r="B3893" s="31">
        <v>862.95</v>
      </c>
      <c r="C3893" s="31">
        <v>3.6</v>
      </c>
    </row>
    <row r="3894" spans="1:7" hidden="1" x14ac:dyDescent="0.25">
      <c r="A3894" s="18">
        <v>41511.207818023722</v>
      </c>
      <c r="B3894" s="31">
        <v>862.92</v>
      </c>
      <c r="C3894" s="31">
        <v>3.6</v>
      </c>
    </row>
    <row r="3895" spans="1:7" hidden="1" x14ac:dyDescent="0.25">
      <c r="A3895" s="18">
        <v>41511.214762468167</v>
      </c>
      <c r="B3895" s="31">
        <v>862.67</v>
      </c>
      <c r="C3895" s="31">
        <v>3.6</v>
      </c>
      <c r="G3895" s="28"/>
    </row>
    <row r="3896" spans="1:7" x14ac:dyDescent="0.25">
      <c r="A3896" s="18">
        <v>41511.221706912613</v>
      </c>
      <c r="B3896" s="31">
        <v>862.62</v>
      </c>
      <c r="C3896" s="31">
        <v>3.58</v>
      </c>
      <c r="G3896" s="28">
        <f t="shared" ref="G3896" si="721">A3896</f>
        <v>41511.221706912613</v>
      </c>
    </row>
    <row r="3897" spans="1:7" hidden="1" x14ac:dyDescent="0.25">
      <c r="A3897" s="18">
        <v>41511.228651357058</v>
      </c>
      <c r="B3897" s="31">
        <v>862.89</v>
      </c>
      <c r="C3897" s="31">
        <v>3.6</v>
      </c>
    </row>
    <row r="3898" spans="1:7" hidden="1" x14ac:dyDescent="0.25">
      <c r="A3898" s="18">
        <v>41511.235595801503</v>
      </c>
      <c r="B3898" s="31">
        <v>862.86</v>
      </c>
      <c r="C3898" s="31">
        <v>3.6</v>
      </c>
    </row>
    <row r="3899" spans="1:7" hidden="1" x14ac:dyDescent="0.25">
      <c r="A3899" s="18">
        <v>41511.242540245948</v>
      </c>
      <c r="B3899" s="31">
        <v>862.9</v>
      </c>
      <c r="C3899" s="31">
        <v>3.59</v>
      </c>
    </row>
    <row r="3900" spans="1:7" hidden="1" x14ac:dyDescent="0.25">
      <c r="A3900" s="18">
        <v>41511.249484690394</v>
      </c>
      <c r="B3900" s="31">
        <v>862.79</v>
      </c>
      <c r="C3900" s="31">
        <v>3.59</v>
      </c>
    </row>
    <row r="3901" spans="1:7" hidden="1" x14ac:dyDescent="0.25">
      <c r="A3901" s="18">
        <v>41511.256429134839</v>
      </c>
      <c r="B3901" s="31">
        <v>862.82</v>
      </c>
      <c r="C3901" s="31">
        <v>3.58</v>
      </c>
      <c r="G3901" s="28"/>
    </row>
    <row r="3902" spans="1:7" x14ac:dyDescent="0.25">
      <c r="A3902" s="18">
        <v>41511.263373579284</v>
      </c>
      <c r="B3902" s="31">
        <v>863.04</v>
      </c>
      <c r="C3902" s="31">
        <v>3.58</v>
      </c>
      <c r="G3902" s="28">
        <f t="shared" ref="G3902" si="722">A3902</f>
        <v>41511.263373579284</v>
      </c>
    </row>
    <row r="3903" spans="1:7" hidden="1" x14ac:dyDescent="0.25">
      <c r="A3903" s="18">
        <v>41511.270318023722</v>
      </c>
      <c r="B3903" s="31">
        <v>863.24</v>
      </c>
      <c r="C3903" s="31">
        <v>3.58</v>
      </c>
    </row>
    <row r="3904" spans="1:7" hidden="1" x14ac:dyDescent="0.25">
      <c r="A3904" s="18">
        <v>41511.277262468167</v>
      </c>
      <c r="B3904" s="31">
        <v>863.2</v>
      </c>
      <c r="C3904" s="31">
        <v>3.59</v>
      </c>
    </row>
    <row r="3905" spans="1:7" hidden="1" x14ac:dyDescent="0.25">
      <c r="A3905" s="18">
        <v>41511.284206912613</v>
      </c>
      <c r="B3905" s="31">
        <v>863.15</v>
      </c>
      <c r="C3905" s="31">
        <v>3.58</v>
      </c>
    </row>
    <row r="3906" spans="1:7" hidden="1" x14ac:dyDescent="0.25">
      <c r="A3906" s="18">
        <v>41511.291151357058</v>
      </c>
      <c r="B3906" s="31">
        <v>863.21</v>
      </c>
      <c r="C3906" s="31">
        <v>3.58</v>
      </c>
    </row>
    <row r="3907" spans="1:7" hidden="1" x14ac:dyDescent="0.25">
      <c r="A3907" s="18">
        <v>41511.298095801503</v>
      </c>
      <c r="B3907" s="31">
        <v>863.21</v>
      </c>
      <c r="C3907" s="31">
        <v>3.57</v>
      </c>
      <c r="G3907" s="28"/>
    </row>
    <row r="3908" spans="1:7" x14ac:dyDescent="0.25">
      <c r="A3908" s="18">
        <v>41511.305040245948</v>
      </c>
      <c r="B3908" s="31">
        <v>863.22</v>
      </c>
      <c r="C3908" s="31">
        <v>3.57</v>
      </c>
      <c r="G3908" s="28">
        <f t="shared" ref="G3908" si="723">A3908</f>
        <v>41511.305040245948</v>
      </c>
    </row>
    <row r="3909" spans="1:7" hidden="1" x14ac:dyDescent="0.25">
      <c r="A3909" s="18">
        <v>41511.311984690394</v>
      </c>
      <c r="B3909" s="31">
        <v>863.26</v>
      </c>
      <c r="C3909" s="31">
        <v>3.56</v>
      </c>
    </row>
    <row r="3910" spans="1:7" hidden="1" x14ac:dyDescent="0.25">
      <c r="A3910" s="18">
        <v>41511.318929134839</v>
      </c>
      <c r="B3910" s="31">
        <v>863.43</v>
      </c>
      <c r="C3910" s="31">
        <v>3.57</v>
      </c>
    </row>
    <row r="3911" spans="1:7" hidden="1" x14ac:dyDescent="0.25">
      <c r="A3911" s="18">
        <v>41511.325873579284</v>
      </c>
      <c r="B3911" s="31">
        <v>863.42</v>
      </c>
      <c r="C3911" s="31">
        <v>3.57</v>
      </c>
    </row>
    <row r="3912" spans="1:7" hidden="1" x14ac:dyDescent="0.25">
      <c r="A3912" s="18">
        <v>41511.332818023722</v>
      </c>
      <c r="B3912" s="31">
        <v>863.44</v>
      </c>
      <c r="C3912" s="31">
        <v>3.57</v>
      </c>
    </row>
    <row r="3913" spans="1:7" hidden="1" x14ac:dyDescent="0.25">
      <c r="A3913" s="18">
        <v>41511.339762468167</v>
      </c>
      <c r="B3913" s="31">
        <v>863.54</v>
      </c>
      <c r="C3913" s="31">
        <v>3.55</v>
      </c>
      <c r="G3913" s="28"/>
    </row>
    <row r="3914" spans="1:7" x14ac:dyDescent="0.25">
      <c r="A3914" s="18">
        <v>41511.346706912613</v>
      </c>
      <c r="B3914" s="31">
        <v>863.67</v>
      </c>
      <c r="C3914" s="31">
        <v>3.58</v>
      </c>
      <c r="G3914" s="28">
        <f t="shared" ref="G3914" si="724">A3914</f>
        <v>41511.346706912613</v>
      </c>
    </row>
    <row r="3915" spans="1:7" hidden="1" x14ac:dyDescent="0.25">
      <c r="A3915" s="18">
        <v>41511.353651357058</v>
      </c>
      <c r="B3915" s="31">
        <v>863.64</v>
      </c>
      <c r="C3915" s="31">
        <v>3.57</v>
      </c>
    </row>
    <row r="3916" spans="1:7" hidden="1" x14ac:dyDescent="0.25">
      <c r="A3916" s="18">
        <v>41511.360595801503</v>
      </c>
      <c r="B3916" s="31">
        <v>863.49</v>
      </c>
      <c r="C3916" s="31">
        <v>3.57</v>
      </c>
    </row>
    <row r="3917" spans="1:7" hidden="1" x14ac:dyDescent="0.25">
      <c r="A3917" s="18">
        <v>41511.367540245948</v>
      </c>
      <c r="B3917" s="31">
        <v>863.49</v>
      </c>
      <c r="C3917" s="31">
        <v>3.55</v>
      </c>
    </row>
    <row r="3918" spans="1:7" hidden="1" x14ac:dyDescent="0.25">
      <c r="A3918" s="18">
        <v>41511.374484690394</v>
      </c>
      <c r="B3918" s="31">
        <v>863.77</v>
      </c>
      <c r="C3918" s="31">
        <v>3.56</v>
      </c>
    </row>
    <row r="3919" spans="1:7" hidden="1" x14ac:dyDescent="0.25">
      <c r="A3919" s="18">
        <v>41511.381429134839</v>
      </c>
      <c r="B3919" s="31">
        <v>863.74</v>
      </c>
      <c r="C3919" s="31">
        <v>3.56</v>
      </c>
      <c r="G3919" s="28"/>
    </row>
    <row r="3920" spans="1:7" x14ac:dyDescent="0.25">
      <c r="A3920" s="18">
        <v>41511.388373579284</v>
      </c>
      <c r="B3920" s="31">
        <v>863.66</v>
      </c>
      <c r="C3920" s="31">
        <v>3.56</v>
      </c>
      <c r="G3920" s="28">
        <f t="shared" ref="G3920" si="725">A3920</f>
        <v>41511.388373579284</v>
      </c>
    </row>
    <row r="3921" spans="1:7" hidden="1" x14ac:dyDescent="0.25">
      <c r="A3921" s="18">
        <v>41511.395318023722</v>
      </c>
      <c r="B3921" s="31">
        <v>863.72</v>
      </c>
      <c r="C3921" s="31">
        <v>3.57</v>
      </c>
    </row>
    <row r="3922" spans="1:7" hidden="1" x14ac:dyDescent="0.25">
      <c r="A3922" s="18">
        <v>41511.402262468167</v>
      </c>
      <c r="B3922" s="31">
        <v>863.67</v>
      </c>
      <c r="C3922" s="31">
        <v>3.55</v>
      </c>
    </row>
    <row r="3923" spans="1:7" hidden="1" x14ac:dyDescent="0.25">
      <c r="A3923" s="18">
        <v>41511.409206912613</v>
      </c>
      <c r="B3923" s="31">
        <v>863.79</v>
      </c>
      <c r="C3923" s="31">
        <v>3.57</v>
      </c>
    </row>
    <row r="3924" spans="1:7" hidden="1" x14ac:dyDescent="0.25">
      <c r="A3924" s="18">
        <v>41511.416151357058</v>
      </c>
      <c r="B3924" s="31">
        <v>863.67</v>
      </c>
      <c r="C3924" s="31">
        <v>3.55</v>
      </c>
    </row>
    <row r="3925" spans="1:7" hidden="1" x14ac:dyDescent="0.25">
      <c r="A3925" s="18">
        <v>41511.423095801503</v>
      </c>
      <c r="B3925" s="31">
        <v>863.95</v>
      </c>
      <c r="C3925" s="31">
        <v>3.57</v>
      </c>
      <c r="G3925" s="28"/>
    </row>
    <row r="3926" spans="1:7" x14ac:dyDescent="0.25">
      <c r="A3926" s="18">
        <v>41511.430040245948</v>
      </c>
      <c r="B3926" s="31">
        <v>864.04</v>
      </c>
      <c r="C3926" s="31">
        <v>3.56</v>
      </c>
      <c r="G3926" s="28">
        <f t="shared" ref="G3926" si="726">A3926</f>
        <v>41511.430040245948</v>
      </c>
    </row>
    <row r="3927" spans="1:7" hidden="1" x14ac:dyDescent="0.25">
      <c r="A3927" s="18">
        <v>41511.436984690394</v>
      </c>
      <c r="B3927" s="31">
        <v>863.98</v>
      </c>
      <c r="C3927" s="31">
        <v>3.55</v>
      </c>
    </row>
    <row r="3928" spans="1:7" hidden="1" x14ac:dyDescent="0.25">
      <c r="A3928" s="18">
        <v>41511.443929134839</v>
      </c>
      <c r="B3928" s="31">
        <v>864.12</v>
      </c>
      <c r="C3928" s="31">
        <v>3.57</v>
      </c>
    </row>
    <row r="3929" spans="1:7" hidden="1" x14ac:dyDescent="0.25">
      <c r="A3929" s="18">
        <v>41511.450873579284</v>
      </c>
      <c r="B3929" s="31">
        <v>864.11</v>
      </c>
      <c r="C3929" s="31">
        <v>3.55</v>
      </c>
    </row>
    <row r="3930" spans="1:7" hidden="1" x14ac:dyDescent="0.25">
      <c r="A3930" s="18">
        <v>41511.457818023722</v>
      </c>
      <c r="B3930" s="31">
        <v>864.19</v>
      </c>
      <c r="C3930" s="31">
        <v>3.57</v>
      </c>
    </row>
    <row r="3931" spans="1:7" hidden="1" x14ac:dyDescent="0.25">
      <c r="A3931" s="18">
        <v>41511.464762468167</v>
      </c>
      <c r="B3931" s="31">
        <v>864.24</v>
      </c>
      <c r="C3931" s="31">
        <v>3.58</v>
      </c>
      <c r="G3931" s="28"/>
    </row>
    <row r="3932" spans="1:7" x14ac:dyDescent="0.25">
      <c r="A3932" s="18">
        <v>41511.471706912613</v>
      </c>
      <c r="B3932" s="31">
        <v>864.06</v>
      </c>
      <c r="C3932" s="31">
        <v>3.55</v>
      </c>
      <c r="G3932" s="28">
        <f t="shared" ref="G3932" si="727">A3932</f>
        <v>41511.471706912613</v>
      </c>
    </row>
    <row r="3933" spans="1:7" hidden="1" x14ac:dyDescent="0.25">
      <c r="A3933" s="18">
        <v>41511.478651357058</v>
      </c>
      <c r="B3933" s="31">
        <v>864.14</v>
      </c>
      <c r="C3933" s="31">
        <v>3.57</v>
      </c>
    </row>
    <row r="3934" spans="1:7" hidden="1" x14ac:dyDescent="0.25">
      <c r="A3934" s="18">
        <v>41511.485595801503</v>
      </c>
      <c r="B3934" s="31">
        <v>864.14</v>
      </c>
      <c r="C3934" s="31">
        <v>3.55</v>
      </c>
    </row>
    <row r="3935" spans="1:7" hidden="1" x14ac:dyDescent="0.25">
      <c r="A3935" s="18">
        <v>41511.492540245948</v>
      </c>
      <c r="B3935" s="31">
        <v>864.15</v>
      </c>
      <c r="C3935" s="31">
        <v>3.55</v>
      </c>
    </row>
    <row r="3936" spans="1:7" hidden="1" x14ac:dyDescent="0.25">
      <c r="A3936" s="18">
        <v>41511.499484690394</v>
      </c>
      <c r="B3936" s="31">
        <v>864.14</v>
      </c>
      <c r="C3936" s="31">
        <v>3.56</v>
      </c>
    </row>
    <row r="3937" spans="1:7" hidden="1" x14ac:dyDescent="0.25">
      <c r="A3937" s="18">
        <v>41511.506429134839</v>
      </c>
      <c r="B3937" s="31">
        <v>864.03</v>
      </c>
      <c r="C3937" s="31">
        <v>3.55</v>
      </c>
      <c r="G3937" s="28"/>
    </row>
    <row r="3938" spans="1:7" x14ac:dyDescent="0.25">
      <c r="A3938" s="18">
        <v>41511.513373579284</v>
      </c>
      <c r="B3938" s="31">
        <v>863.96</v>
      </c>
      <c r="C3938" s="31">
        <v>3.55</v>
      </c>
      <c r="G3938" s="28">
        <f t="shared" ref="G3938" si="728">A3938</f>
        <v>41511.513373579284</v>
      </c>
    </row>
    <row r="3939" spans="1:7" hidden="1" x14ac:dyDescent="0.25">
      <c r="A3939" s="18">
        <v>41511.520318023722</v>
      </c>
      <c r="B3939" s="31">
        <v>863.94</v>
      </c>
      <c r="C3939" s="31">
        <v>3.54</v>
      </c>
    </row>
    <row r="3940" spans="1:7" hidden="1" x14ac:dyDescent="0.25">
      <c r="A3940" s="18">
        <v>41511.527262468167</v>
      </c>
      <c r="B3940" s="31">
        <v>863.94</v>
      </c>
      <c r="C3940" s="31">
        <v>3.56</v>
      </c>
    </row>
    <row r="3941" spans="1:7" hidden="1" x14ac:dyDescent="0.25">
      <c r="A3941" s="18">
        <v>41511.534206912613</v>
      </c>
      <c r="B3941" s="31">
        <v>863.93</v>
      </c>
      <c r="C3941" s="31">
        <v>3.55</v>
      </c>
    </row>
    <row r="3942" spans="1:7" hidden="1" x14ac:dyDescent="0.25">
      <c r="A3942" s="18">
        <v>41511.541151357058</v>
      </c>
      <c r="B3942" s="31">
        <v>863.87</v>
      </c>
      <c r="C3942" s="31">
        <v>3.55</v>
      </c>
    </row>
    <row r="3943" spans="1:7" hidden="1" x14ac:dyDescent="0.25">
      <c r="A3943" s="18">
        <v>41511.548095801503</v>
      </c>
      <c r="B3943" s="31">
        <v>863.8</v>
      </c>
      <c r="C3943" s="31">
        <v>3.53</v>
      </c>
      <c r="G3943" s="28"/>
    </row>
    <row r="3944" spans="1:7" x14ac:dyDescent="0.25">
      <c r="A3944" s="18">
        <v>41511.555040245948</v>
      </c>
      <c r="B3944" s="31">
        <v>863.67</v>
      </c>
      <c r="C3944" s="31">
        <v>3.54</v>
      </c>
      <c r="G3944" s="28">
        <f t="shared" ref="G3944" si="729">A3944</f>
        <v>41511.555040245948</v>
      </c>
    </row>
    <row r="3945" spans="1:7" hidden="1" x14ac:dyDescent="0.25">
      <c r="A3945" s="18">
        <v>41511.561984690394</v>
      </c>
      <c r="B3945" s="31">
        <v>863.74</v>
      </c>
      <c r="C3945" s="31">
        <v>3.53</v>
      </c>
    </row>
    <row r="3946" spans="1:7" hidden="1" x14ac:dyDescent="0.25">
      <c r="A3946" s="18">
        <v>41511.568929134839</v>
      </c>
      <c r="B3946" s="31">
        <v>863.87</v>
      </c>
      <c r="C3946" s="31">
        <v>3.53</v>
      </c>
    </row>
    <row r="3947" spans="1:7" hidden="1" x14ac:dyDescent="0.25">
      <c r="A3947" s="18">
        <v>41511.575873579284</v>
      </c>
      <c r="B3947" s="31">
        <v>863.8</v>
      </c>
      <c r="C3947" s="31">
        <v>3.54</v>
      </c>
    </row>
    <row r="3948" spans="1:7" hidden="1" x14ac:dyDescent="0.25">
      <c r="A3948" s="18">
        <v>41511.582818023722</v>
      </c>
      <c r="B3948" s="31">
        <v>863.78</v>
      </c>
      <c r="C3948" s="31">
        <v>3.55</v>
      </c>
    </row>
    <row r="3949" spans="1:7" hidden="1" x14ac:dyDescent="0.25">
      <c r="A3949" s="18">
        <v>41511.589762468167</v>
      </c>
      <c r="B3949" s="31">
        <v>863.77</v>
      </c>
      <c r="C3949" s="31">
        <v>3.53</v>
      </c>
      <c r="G3949" s="28"/>
    </row>
    <row r="3950" spans="1:7" x14ac:dyDescent="0.25">
      <c r="A3950" s="18">
        <v>41511.596706912613</v>
      </c>
      <c r="B3950" s="31">
        <v>863.65</v>
      </c>
      <c r="C3950" s="31">
        <v>3.54</v>
      </c>
      <c r="G3950" s="28">
        <f t="shared" ref="G3950" si="730">A3950</f>
        <v>41511.596706912613</v>
      </c>
    </row>
    <row r="3951" spans="1:7" hidden="1" x14ac:dyDescent="0.25">
      <c r="A3951" s="18">
        <v>41511.603651357058</v>
      </c>
      <c r="B3951" s="31">
        <v>863.55</v>
      </c>
      <c r="C3951" s="31">
        <v>3.53</v>
      </c>
    </row>
    <row r="3952" spans="1:7" hidden="1" x14ac:dyDescent="0.25">
      <c r="A3952" s="18">
        <v>41511.610595801503</v>
      </c>
      <c r="B3952" s="31">
        <v>863.55</v>
      </c>
      <c r="C3952" s="31">
        <v>3.52</v>
      </c>
    </row>
    <row r="3953" spans="1:7" hidden="1" x14ac:dyDescent="0.25">
      <c r="A3953" s="18">
        <v>41511.617540245948</v>
      </c>
      <c r="B3953" s="31">
        <v>863.47</v>
      </c>
      <c r="C3953" s="31">
        <v>3.53</v>
      </c>
    </row>
    <row r="3954" spans="1:7" hidden="1" x14ac:dyDescent="0.25">
      <c r="A3954" s="18">
        <v>41511.624484690394</v>
      </c>
      <c r="B3954" s="31">
        <v>863.44</v>
      </c>
      <c r="C3954" s="31">
        <v>3.52</v>
      </c>
    </row>
    <row r="3955" spans="1:7" hidden="1" x14ac:dyDescent="0.25">
      <c r="A3955" s="18">
        <v>41511.631429134839</v>
      </c>
      <c r="B3955" s="31">
        <v>863.32</v>
      </c>
      <c r="C3955" s="31">
        <v>3.51</v>
      </c>
      <c r="G3955" s="28"/>
    </row>
    <row r="3956" spans="1:7" x14ac:dyDescent="0.25">
      <c r="A3956" s="18">
        <v>41511.638373579284</v>
      </c>
      <c r="B3956" s="31">
        <v>863.24</v>
      </c>
      <c r="C3956" s="31">
        <v>3.51</v>
      </c>
      <c r="G3956" s="28">
        <f t="shared" ref="G3956" si="731">A3956</f>
        <v>41511.638373579284</v>
      </c>
    </row>
    <row r="3957" spans="1:7" hidden="1" x14ac:dyDescent="0.25">
      <c r="A3957" s="18">
        <v>41511.645318023722</v>
      </c>
      <c r="B3957" s="31">
        <v>863.27</v>
      </c>
      <c r="C3957" s="31">
        <v>3.5</v>
      </c>
    </row>
    <row r="3958" spans="1:7" hidden="1" x14ac:dyDescent="0.25">
      <c r="A3958" s="18">
        <v>41511.652262468167</v>
      </c>
      <c r="B3958" s="31">
        <v>863.14</v>
      </c>
      <c r="C3958" s="31">
        <v>3.5</v>
      </c>
    </row>
    <row r="3959" spans="1:7" hidden="1" x14ac:dyDescent="0.25">
      <c r="A3959" s="18">
        <v>41511.659206912613</v>
      </c>
      <c r="B3959" s="31">
        <v>863.16</v>
      </c>
      <c r="C3959" s="31">
        <v>3.49</v>
      </c>
    </row>
    <row r="3960" spans="1:7" hidden="1" x14ac:dyDescent="0.25">
      <c r="A3960" s="18">
        <v>41511.666151357058</v>
      </c>
      <c r="B3960" s="31">
        <v>863.14</v>
      </c>
      <c r="C3960" s="31">
        <v>3.49</v>
      </c>
    </row>
    <row r="3961" spans="1:7" hidden="1" x14ac:dyDescent="0.25">
      <c r="A3961" s="18">
        <v>41511.673095801503</v>
      </c>
      <c r="B3961" s="31">
        <v>863.13</v>
      </c>
      <c r="C3961" s="31">
        <v>3.49</v>
      </c>
      <c r="G3961" s="28"/>
    </row>
    <row r="3962" spans="1:7" x14ac:dyDescent="0.25">
      <c r="A3962" s="18">
        <v>41511.680040245948</v>
      </c>
      <c r="B3962" s="31">
        <v>863.17</v>
      </c>
      <c r="C3962" s="31">
        <v>3.49</v>
      </c>
      <c r="G3962" s="28">
        <f t="shared" ref="G3962" si="732">A3962</f>
        <v>41511.680040245948</v>
      </c>
    </row>
    <row r="3963" spans="1:7" hidden="1" x14ac:dyDescent="0.25">
      <c r="A3963" s="18">
        <v>41511.686984690394</v>
      </c>
      <c r="B3963" s="31">
        <v>863.15</v>
      </c>
      <c r="C3963" s="31">
        <v>3.49</v>
      </c>
    </row>
    <row r="3964" spans="1:7" hidden="1" x14ac:dyDescent="0.25">
      <c r="A3964" s="18">
        <v>41511.693929134839</v>
      </c>
      <c r="B3964" s="31">
        <v>863.23</v>
      </c>
      <c r="C3964" s="31">
        <v>3.49</v>
      </c>
    </row>
    <row r="3965" spans="1:7" hidden="1" x14ac:dyDescent="0.25">
      <c r="A3965" s="18">
        <v>41511.700873579284</v>
      </c>
      <c r="B3965" s="31">
        <v>863.39</v>
      </c>
      <c r="C3965" s="31">
        <v>3.49</v>
      </c>
    </row>
    <row r="3966" spans="1:7" hidden="1" x14ac:dyDescent="0.25">
      <c r="A3966" s="18">
        <v>41511.707818023722</v>
      </c>
      <c r="B3966" s="31">
        <v>863.41</v>
      </c>
      <c r="C3966" s="31">
        <v>3.5</v>
      </c>
    </row>
    <row r="3967" spans="1:7" hidden="1" x14ac:dyDescent="0.25">
      <c r="A3967" s="18">
        <v>41511.714762468167</v>
      </c>
      <c r="B3967" s="31">
        <v>863.48</v>
      </c>
      <c r="C3967" s="31">
        <v>3.5</v>
      </c>
      <c r="G3967" s="28"/>
    </row>
    <row r="3968" spans="1:7" x14ac:dyDescent="0.25">
      <c r="A3968" s="18">
        <v>41511.721706912613</v>
      </c>
      <c r="B3968" s="31">
        <v>863.6</v>
      </c>
      <c r="C3968" s="31">
        <v>3.49</v>
      </c>
      <c r="G3968" s="28">
        <f t="shared" ref="G3968" si="733">A3968</f>
        <v>41511.721706912613</v>
      </c>
    </row>
    <row r="3969" spans="1:7" hidden="1" x14ac:dyDescent="0.25">
      <c r="A3969" s="18">
        <v>41511.728651357058</v>
      </c>
      <c r="B3969" s="31">
        <v>863.75</v>
      </c>
      <c r="C3969" s="31">
        <v>3.49</v>
      </c>
    </row>
    <row r="3970" spans="1:7" hidden="1" x14ac:dyDescent="0.25">
      <c r="A3970" s="18">
        <v>41511.735595801503</v>
      </c>
      <c r="B3970" s="31">
        <v>863.74</v>
      </c>
      <c r="C3970" s="31">
        <v>3.49</v>
      </c>
    </row>
    <row r="3971" spans="1:7" hidden="1" x14ac:dyDescent="0.25">
      <c r="A3971" s="18">
        <v>41511.742540245948</v>
      </c>
      <c r="B3971" s="31">
        <v>863.76</v>
      </c>
      <c r="C3971" s="31">
        <v>3.48</v>
      </c>
    </row>
    <row r="3972" spans="1:7" hidden="1" x14ac:dyDescent="0.25">
      <c r="A3972" s="18">
        <v>41511.749484690394</v>
      </c>
      <c r="B3972" s="31">
        <v>863.78</v>
      </c>
      <c r="C3972" s="31">
        <v>3.47</v>
      </c>
    </row>
    <row r="3973" spans="1:7" hidden="1" x14ac:dyDescent="0.25">
      <c r="A3973" s="18">
        <v>41511.756429134839</v>
      </c>
      <c r="B3973" s="31">
        <v>863.78</v>
      </c>
      <c r="C3973" s="31">
        <v>3.48</v>
      </c>
      <c r="G3973" s="28"/>
    </row>
    <row r="3974" spans="1:7" x14ac:dyDescent="0.25">
      <c r="A3974" s="18">
        <v>41511.763373579284</v>
      </c>
      <c r="B3974" s="31">
        <v>863.86</v>
      </c>
      <c r="C3974" s="31">
        <v>3.49</v>
      </c>
      <c r="G3974" s="28">
        <f t="shared" ref="G3974" si="734">A3974</f>
        <v>41511.763373579284</v>
      </c>
    </row>
    <row r="3975" spans="1:7" hidden="1" x14ac:dyDescent="0.25">
      <c r="A3975" s="18">
        <v>41511.770318023722</v>
      </c>
      <c r="B3975" s="31">
        <v>863.83</v>
      </c>
      <c r="C3975" s="31">
        <v>3.49</v>
      </c>
    </row>
    <row r="3976" spans="1:7" hidden="1" x14ac:dyDescent="0.25">
      <c r="A3976" s="18">
        <v>41511.777262468167</v>
      </c>
      <c r="B3976" s="31">
        <v>864.01</v>
      </c>
      <c r="C3976" s="31">
        <v>3.47</v>
      </c>
    </row>
    <row r="3977" spans="1:7" hidden="1" x14ac:dyDescent="0.25">
      <c r="A3977" s="18">
        <v>41511.784206912613</v>
      </c>
      <c r="B3977" s="31">
        <v>864.05</v>
      </c>
      <c r="C3977" s="31">
        <v>3.47</v>
      </c>
    </row>
    <row r="3978" spans="1:7" hidden="1" x14ac:dyDescent="0.25">
      <c r="A3978" s="18">
        <v>41511.791151357058</v>
      </c>
      <c r="B3978" s="31">
        <v>864.17</v>
      </c>
      <c r="C3978" s="31">
        <v>3.47</v>
      </c>
    </row>
    <row r="3979" spans="1:7" hidden="1" x14ac:dyDescent="0.25">
      <c r="A3979" s="18">
        <v>41511.798095801503</v>
      </c>
      <c r="B3979" s="31">
        <v>864.33</v>
      </c>
      <c r="C3979" s="31">
        <v>3.47</v>
      </c>
      <c r="G3979" s="28"/>
    </row>
    <row r="3980" spans="1:7" x14ac:dyDescent="0.25">
      <c r="A3980" s="18">
        <v>41511.805040245948</v>
      </c>
      <c r="B3980" s="31">
        <v>864.45</v>
      </c>
      <c r="C3980" s="31">
        <v>3.48</v>
      </c>
      <c r="G3980" s="28">
        <f t="shared" ref="G3980" si="735">A3980</f>
        <v>41511.805040245948</v>
      </c>
    </row>
    <row r="3981" spans="1:7" hidden="1" x14ac:dyDescent="0.25">
      <c r="A3981" s="18">
        <v>41511.811984690394</v>
      </c>
      <c r="B3981" s="31">
        <v>864.55</v>
      </c>
      <c r="C3981" s="31">
        <v>3.48</v>
      </c>
    </row>
    <row r="3982" spans="1:7" hidden="1" x14ac:dyDescent="0.25">
      <c r="A3982" s="18">
        <v>41511.818929134839</v>
      </c>
      <c r="B3982" s="31">
        <v>864.64</v>
      </c>
      <c r="C3982" s="31">
        <v>3.47</v>
      </c>
    </row>
    <row r="3983" spans="1:7" hidden="1" x14ac:dyDescent="0.25">
      <c r="A3983" s="18">
        <v>41511.825873579284</v>
      </c>
      <c r="B3983" s="31">
        <v>864.66</v>
      </c>
      <c r="C3983" s="31">
        <v>3.46</v>
      </c>
    </row>
    <row r="3984" spans="1:7" hidden="1" x14ac:dyDescent="0.25">
      <c r="A3984" s="18">
        <v>41511.832818023722</v>
      </c>
      <c r="B3984" s="31">
        <v>864.77</v>
      </c>
      <c r="C3984" s="31">
        <v>3.47</v>
      </c>
    </row>
    <row r="3985" spans="1:7" hidden="1" x14ac:dyDescent="0.25">
      <c r="A3985" s="18">
        <v>41511.839762468167</v>
      </c>
      <c r="B3985" s="31">
        <v>864.95</v>
      </c>
      <c r="C3985" s="31">
        <v>3.47</v>
      </c>
      <c r="G3985" s="28"/>
    </row>
    <row r="3986" spans="1:7" x14ac:dyDescent="0.25">
      <c r="A3986" s="18">
        <v>41511.846706912613</v>
      </c>
      <c r="B3986" s="31">
        <v>864.93</v>
      </c>
      <c r="C3986" s="31">
        <v>3.46</v>
      </c>
      <c r="G3986" s="28">
        <f t="shared" ref="G3986" si="736">A3986</f>
        <v>41511.846706912613</v>
      </c>
    </row>
    <row r="3987" spans="1:7" hidden="1" x14ac:dyDescent="0.25">
      <c r="A3987" s="18">
        <v>41511.853651357058</v>
      </c>
      <c r="B3987" s="31">
        <v>865.09</v>
      </c>
      <c r="C3987" s="31">
        <v>3.47</v>
      </c>
    </row>
    <row r="3988" spans="1:7" hidden="1" x14ac:dyDescent="0.25">
      <c r="A3988" s="18">
        <v>41511.860595801503</v>
      </c>
      <c r="B3988" s="31">
        <v>865.11</v>
      </c>
      <c r="C3988" s="31">
        <v>3.47</v>
      </c>
    </row>
    <row r="3989" spans="1:7" hidden="1" x14ac:dyDescent="0.25">
      <c r="A3989" s="18">
        <v>41511.867540245948</v>
      </c>
      <c r="B3989" s="31">
        <v>865.11</v>
      </c>
      <c r="C3989" s="31">
        <v>3.46</v>
      </c>
    </row>
    <row r="3990" spans="1:7" hidden="1" x14ac:dyDescent="0.25">
      <c r="A3990" s="18">
        <v>41511.874484690394</v>
      </c>
      <c r="B3990" s="31">
        <v>864.99</v>
      </c>
      <c r="C3990" s="31">
        <v>3.47</v>
      </c>
    </row>
    <row r="3991" spans="1:7" hidden="1" x14ac:dyDescent="0.25">
      <c r="A3991" s="18">
        <v>41511.881429134839</v>
      </c>
      <c r="B3991" s="31">
        <v>863.47</v>
      </c>
      <c r="C3991" s="31">
        <v>3.45</v>
      </c>
      <c r="G3991" s="28"/>
    </row>
    <row r="3992" spans="1:7" x14ac:dyDescent="0.25">
      <c r="A3992" s="18">
        <v>41511.888373579284</v>
      </c>
      <c r="B3992" s="31">
        <v>860.95</v>
      </c>
      <c r="C3992" s="31">
        <v>3.46</v>
      </c>
      <c r="G3992" s="28">
        <f t="shared" ref="G3992" si="737">A3992</f>
        <v>41511.888373579284</v>
      </c>
    </row>
    <row r="3993" spans="1:7" hidden="1" x14ac:dyDescent="0.25">
      <c r="A3993" s="18">
        <v>41511.895318023722</v>
      </c>
      <c r="B3993" s="31">
        <v>856.3</v>
      </c>
      <c r="C3993" s="31">
        <v>3.46</v>
      </c>
    </row>
    <row r="3994" spans="1:7" hidden="1" x14ac:dyDescent="0.25">
      <c r="A3994" s="18">
        <v>41511.902262468167</v>
      </c>
      <c r="B3994" s="31">
        <v>849.63</v>
      </c>
      <c r="C3994" s="31">
        <v>3.46</v>
      </c>
    </row>
    <row r="3995" spans="1:7" hidden="1" x14ac:dyDescent="0.25">
      <c r="A3995" s="18">
        <v>41511.909206912613</v>
      </c>
      <c r="B3995" s="31">
        <v>840.53</v>
      </c>
      <c r="C3995" s="31">
        <v>3.47</v>
      </c>
    </row>
    <row r="3996" spans="1:7" hidden="1" x14ac:dyDescent="0.25">
      <c r="A3996" s="18">
        <v>41511.916151357058</v>
      </c>
      <c r="B3996" s="31">
        <v>828.37</v>
      </c>
      <c r="C3996" s="31">
        <v>3.46</v>
      </c>
    </row>
    <row r="3997" spans="1:7" hidden="1" x14ac:dyDescent="0.25">
      <c r="A3997" s="18">
        <v>41511.930040245948</v>
      </c>
      <c r="B3997" s="31">
        <v>794.02</v>
      </c>
      <c r="C3997" s="31">
        <v>3.45</v>
      </c>
      <c r="G3997" s="28"/>
    </row>
    <row r="3998" spans="1:7" x14ac:dyDescent="0.25">
      <c r="A3998" s="18">
        <v>41511.936984690394</v>
      </c>
      <c r="B3998" s="31">
        <v>771.27</v>
      </c>
      <c r="C3998" s="31">
        <v>3.45</v>
      </c>
      <c r="G3998" s="28">
        <f t="shared" ref="G3998" si="738">A3998</f>
        <v>41511.936984690394</v>
      </c>
    </row>
    <row r="3999" spans="1:7" hidden="1" x14ac:dyDescent="0.25">
      <c r="A3999" s="18">
        <v>41511.943929134839</v>
      </c>
      <c r="B3999" s="31">
        <v>742.66</v>
      </c>
      <c r="C3999" s="31">
        <v>3.45</v>
      </c>
    </row>
    <row r="4000" spans="1:7" hidden="1" x14ac:dyDescent="0.25">
      <c r="A4000" s="18">
        <v>41511.950873579284</v>
      </c>
      <c r="B4000" s="31">
        <v>708.19</v>
      </c>
      <c r="C4000" s="31">
        <v>3.44</v>
      </c>
    </row>
    <row r="4001" spans="1:7" hidden="1" x14ac:dyDescent="0.25">
      <c r="A4001" s="18">
        <v>41511.957818023722</v>
      </c>
      <c r="B4001" s="31">
        <v>666.55</v>
      </c>
      <c r="C4001" s="31">
        <v>3.45</v>
      </c>
    </row>
    <row r="4002" spans="1:7" hidden="1" x14ac:dyDescent="0.25">
      <c r="A4002" s="18">
        <v>41511.964762468167</v>
      </c>
      <c r="B4002" s="31">
        <v>617.19000000000005</v>
      </c>
      <c r="C4002" s="31">
        <v>3.44</v>
      </c>
    </row>
    <row r="4003" spans="1:7" hidden="1" x14ac:dyDescent="0.25">
      <c r="A4003" s="18">
        <v>41511.971706912613</v>
      </c>
      <c r="B4003" s="31">
        <v>560.08000000000004</v>
      </c>
      <c r="C4003" s="31">
        <v>3.45</v>
      </c>
      <c r="G4003" s="28"/>
    </row>
    <row r="4004" spans="1:7" x14ac:dyDescent="0.25">
      <c r="A4004" s="18">
        <v>41511.978651357058</v>
      </c>
      <c r="B4004" s="31">
        <v>494.03</v>
      </c>
      <c r="C4004" s="31">
        <v>3.43</v>
      </c>
      <c r="G4004" s="28">
        <f t="shared" ref="G4004" si="739">A4004</f>
        <v>41511.978651357058</v>
      </c>
    </row>
    <row r="4005" spans="1:7" hidden="1" x14ac:dyDescent="0.25">
      <c r="A4005" s="18">
        <v>41511.985595801503</v>
      </c>
      <c r="B4005" s="31">
        <v>421.02</v>
      </c>
      <c r="C4005" s="31">
        <v>3.42</v>
      </c>
    </row>
    <row r="4006" spans="1:7" hidden="1" x14ac:dyDescent="0.25">
      <c r="A4006" s="18">
        <v>41511.992540245948</v>
      </c>
      <c r="B4006" s="31">
        <v>339.86</v>
      </c>
      <c r="C4006" s="31">
        <v>3.44</v>
      </c>
    </row>
    <row r="4007" spans="1:7" hidden="1" x14ac:dyDescent="0.25">
      <c r="A4007" s="18">
        <v>41511.999484690394</v>
      </c>
      <c r="B4007" s="31">
        <v>257.02999999999997</v>
      </c>
      <c r="C4007" s="31">
        <v>3.42</v>
      </c>
    </row>
    <row r="4008" spans="1:7" hidden="1" x14ac:dyDescent="0.25">
      <c r="A4008" s="18">
        <v>41512.006429134839</v>
      </c>
      <c r="B4008" s="31">
        <v>177.89</v>
      </c>
      <c r="C4008" s="31">
        <v>3.45</v>
      </c>
    </row>
    <row r="4009" spans="1:7" hidden="1" x14ac:dyDescent="0.25">
      <c r="A4009" s="18">
        <v>41512.013373579284</v>
      </c>
      <c r="B4009" s="31">
        <v>109.86</v>
      </c>
      <c r="C4009" s="31">
        <v>3.43</v>
      </c>
      <c r="G4009" s="28"/>
    </row>
    <row r="4010" spans="1:7" x14ac:dyDescent="0.25">
      <c r="A4010" s="18">
        <v>41512.020318023722</v>
      </c>
      <c r="B4010" s="31">
        <v>60.13</v>
      </c>
      <c r="C4010" s="31">
        <v>3.43</v>
      </c>
      <c r="G4010" s="28">
        <f t="shared" ref="G4010" si="740">A4010</f>
        <v>41512.020318023722</v>
      </c>
    </row>
    <row r="4011" spans="1:7" hidden="1" x14ac:dyDescent="0.25">
      <c r="A4011" s="18">
        <v>41512.027262468167</v>
      </c>
      <c r="B4011" s="31">
        <v>29.8</v>
      </c>
      <c r="C4011" s="31">
        <v>3.43</v>
      </c>
    </row>
    <row r="4012" spans="1:7" hidden="1" x14ac:dyDescent="0.25">
      <c r="A4012" s="18">
        <v>41512.034206912613</v>
      </c>
      <c r="B4012" s="31">
        <v>14.56</v>
      </c>
      <c r="C4012" s="31">
        <v>3.43</v>
      </c>
    </row>
    <row r="4013" spans="1:7" hidden="1" x14ac:dyDescent="0.25">
      <c r="A4013" s="18">
        <v>41512.041151357058</v>
      </c>
      <c r="B4013" s="31">
        <v>8.64</v>
      </c>
      <c r="C4013" s="31">
        <v>3.41</v>
      </c>
    </row>
    <row r="4014" spans="1:7" hidden="1" x14ac:dyDescent="0.25">
      <c r="A4014" s="18">
        <v>41512.048095801503</v>
      </c>
      <c r="B4014" s="31">
        <v>6.66</v>
      </c>
      <c r="C4014" s="31">
        <v>3.43</v>
      </c>
    </row>
    <row r="4015" spans="1:7" hidden="1" x14ac:dyDescent="0.25">
      <c r="A4015" s="18">
        <v>41512.055040245948</v>
      </c>
      <c r="B4015" s="31">
        <v>5.65</v>
      </c>
      <c r="C4015" s="31">
        <v>3.41</v>
      </c>
      <c r="G4015" s="28"/>
    </row>
    <row r="4016" spans="1:7" x14ac:dyDescent="0.25">
      <c r="A4016" s="18">
        <v>41512.061984690394</v>
      </c>
      <c r="B4016" s="31">
        <v>5.38</v>
      </c>
      <c r="C4016" s="31">
        <v>3.4</v>
      </c>
      <c r="G4016" s="28">
        <f t="shared" ref="G4016" si="741">A4016</f>
        <v>41512.061984690394</v>
      </c>
    </row>
    <row r="4017" spans="1:7" hidden="1" x14ac:dyDescent="0.25">
      <c r="A4017" s="18">
        <v>41512.068929134839</v>
      </c>
      <c r="B4017" s="31">
        <v>5.41</v>
      </c>
      <c r="C4017" s="31">
        <v>3.43</v>
      </c>
    </row>
    <row r="4018" spans="1:7" hidden="1" x14ac:dyDescent="0.25">
      <c r="A4018" s="18">
        <v>41512.075873579284</v>
      </c>
      <c r="B4018" s="31">
        <v>5.04</v>
      </c>
      <c r="C4018" s="31">
        <v>3.41</v>
      </c>
    </row>
    <row r="4019" spans="1:7" hidden="1" x14ac:dyDescent="0.25">
      <c r="A4019" s="18">
        <v>41512.082818023722</v>
      </c>
      <c r="B4019" s="31">
        <v>4.95</v>
      </c>
      <c r="C4019" s="31">
        <v>3.4</v>
      </c>
    </row>
    <row r="4020" spans="1:7" hidden="1" x14ac:dyDescent="0.25">
      <c r="A4020" s="18">
        <v>41512.089762468167</v>
      </c>
      <c r="B4020" s="31">
        <v>5.0599999999999996</v>
      </c>
      <c r="C4020" s="31">
        <v>3.41</v>
      </c>
    </row>
    <row r="4021" spans="1:7" hidden="1" x14ac:dyDescent="0.25">
      <c r="A4021" s="18">
        <v>41512.096706912613</v>
      </c>
      <c r="B4021" s="31">
        <v>4.8099999999999996</v>
      </c>
      <c r="C4021" s="31">
        <v>3.4</v>
      </c>
      <c r="G4021" s="28"/>
    </row>
    <row r="4022" spans="1:7" x14ac:dyDescent="0.25">
      <c r="A4022" s="18">
        <v>41512.103651357058</v>
      </c>
      <c r="B4022" s="31">
        <v>4.7300000000000004</v>
      </c>
      <c r="C4022" s="31">
        <v>3.4</v>
      </c>
      <c r="G4022" s="28">
        <f t="shared" ref="G4022" si="742">A4022</f>
        <v>41512.103651357058</v>
      </c>
    </row>
    <row r="4023" spans="1:7" hidden="1" x14ac:dyDescent="0.25">
      <c r="A4023" s="18">
        <v>41512.110595801503</v>
      </c>
      <c r="B4023" s="31">
        <v>4.7300000000000004</v>
      </c>
      <c r="C4023" s="31">
        <v>3.39</v>
      </c>
    </row>
    <row r="4024" spans="1:7" hidden="1" x14ac:dyDescent="0.25">
      <c r="A4024" s="18">
        <v>41512.117540245948</v>
      </c>
      <c r="B4024" s="31">
        <v>4.74</v>
      </c>
      <c r="C4024" s="31">
        <v>3.38</v>
      </c>
    </row>
    <row r="4025" spans="1:7" hidden="1" x14ac:dyDescent="0.25">
      <c r="A4025" s="18">
        <v>41512.124484690394</v>
      </c>
      <c r="B4025" s="31">
        <v>4.6399999999999997</v>
      </c>
      <c r="C4025" s="31">
        <v>3.39</v>
      </c>
    </row>
    <row r="4026" spans="1:7" hidden="1" x14ac:dyDescent="0.25">
      <c r="A4026" s="18">
        <v>41512.131429134839</v>
      </c>
      <c r="B4026" s="31">
        <v>4.57</v>
      </c>
      <c r="C4026" s="31">
        <v>3.4</v>
      </c>
    </row>
    <row r="4027" spans="1:7" hidden="1" x14ac:dyDescent="0.25">
      <c r="A4027" s="18">
        <v>41512.138373579284</v>
      </c>
      <c r="B4027" s="31">
        <v>4.5599999999999996</v>
      </c>
      <c r="C4027" s="31">
        <v>3.39</v>
      </c>
      <c r="G4027" s="28"/>
    </row>
    <row r="4028" spans="1:7" x14ac:dyDescent="0.25">
      <c r="A4028" s="18">
        <v>41512.145318023722</v>
      </c>
      <c r="B4028" s="31">
        <v>4.5199999999999996</v>
      </c>
      <c r="C4028" s="31">
        <v>3.38</v>
      </c>
      <c r="G4028" s="28">
        <f t="shared" ref="G4028" si="743">A4028</f>
        <v>41512.145318023722</v>
      </c>
    </row>
    <row r="4029" spans="1:7" hidden="1" x14ac:dyDescent="0.25">
      <c r="A4029" s="18">
        <v>41512.152262468167</v>
      </c>
      <c r="B4029" s="31">
        <v>4.5199999999999996</v>
      </c>
      <c r="C4029" s="31">
        <v>3.37</v>
      </c>
    </row>
    <row r="4030" spans="1:7" hidden="1" x14ac:dyDescent="0.25">
      <c r="A4030" s="18">
        <v>41512.159206912613</v>
      </c>
      <c r="B4030" s="31">
        <v>4.54</v>
      </c>
      <c r="C4030" s="31">
        <v>3.4</v>
      </c>
    </row>
    <row r="4031" spans="1:7" hidden="1" x14ac:dyDescent="0.25">
      <c r="A4031" s="18">
        <v>41512.166151357058</v>
      </c>
      <c r="B4031" s="31">
        <v>4.47</v>
      </c>
      <c r="C4031" s="31">
        <v>3.38</v>
      </c>
    </row>
    <row r="4032" spans="1:7" hidden="1" x14ac:dyDescent="0.25">
      <c r="A4032" s="18">
        <v>41512.173095801503</v>
      </c>
      <c r="B4032" s="31">
        <v>4.47</v>
      </c>
      <c r="C4032" s="31">
        <v>3.38</v>
      </c>
    </row>
    <row r="4033" spans="1:7" hidden="1" x14ac:dyDescent="0.25">
      <c r="A4033" s="18">
        <v>41512.180040245948</v>
      </c>
      <c r="B4033" s="31">
        <v>4.45</v>
      </c>
      <c r="C4033" s="31">
        <v>3.38</v>
      </c>
      <c r="G4033" s="28"/>
    </row>
    <row r="4034" spans="1:7" x14ac:dyDescent="0.25">
      <c r="A4034" s="18">
        <v>41512.186984690394</v>
      </c>
      <c r="B4034" s="31">
        <v>4.4400000000000004</v>
      </c>
      <c r="C4034" s="31">
        <v>3.37</v>
      </c>
      <c r="G4034" s="28">
        <f t="shared" ref="G4034" si="744">A4034</f>
        <v>41512.186984690394</v>
      </c>
    </row>
    <row r="4035" spans="1:7" hidden="1" x14ac:dyDescent="0.25">
      <c r="A4035" s="18">
        <v>41512.193929134839</v>
      </c>
      <c r="B4035" s="31">
        <v>4.42</v>
      </c>
      <c r="C4035" s="31">
        <v>3.36</v>
      </c>
    </row>
    <row r="4036" spans="1:7" hidden="1" x14ac:dyDescent="0.25">
      <c r="A4036" s="18">
        <v>41512.200873579284</v>
      </c>
      <c r="B4036" s="31">
        <v>4.43</v>
      </c>
      <c r="C4036" s="31">
        <v>3.38</v>
      </c>
    </row>
    <row r="4037" spans="1:7" hidden="1" x14ac:dyDescent="0.25">
      <c r="A4037" s="18">
        <v>41512.207818023722</v>
      </c>
      <c r="B4037" s="31">
        <v>4.41</v>
      </c>
      <c r="C4037" s="31">
        <v>3.37</v>
      </c>
    </row>
    <row r="4038" spans="1:7" hidden="1" x14ac:dyDescent="0.25">
      <c r="A4038" s="18">
        <v>41512.214762468167</v>
      </c>
      <c r="B4038" s="31">
        <v>4.3899999999999997</v>
      </c>
      <c r="C4038" s="31">
        <v>3.37</v>
      </c>
    </row>
    <row r="4039" spans="1:7" hidden="1" x14ac:dyDescent="0.25">
      <c r="A4039" s="18">
        <v>41512.221706912613</v>
      </c>
      <c r="B4039" s="31">
        <v>4.38</v>
      </c>
      <c r="C4039" s="31">
        <v>3.36</v>
      </c>
      <c r="G4039" s="28"/>
    </row>
    <row r="4040" spans="1:7" x14ac:dyDescent="0.25">
      <c r="A4040" s="18">
        <v>41512.228651357058</v>
      </c>
      <c r="B4040" s="31">
        <v>4.3499999999999996</v>
      </c>
      <c r="C4040" s="31">
        <v>3.36</v>
      </c>
      <c r="G4040" s="28">
        <f t="shared" ref="G4040" si="745">A4040</f>
        <v>41512.228651357058</v>
      </c>
    </row>
    <row r="4041" spans="1:7" hidden="1" x14ac:dyDescent="0.25">
      <c r="A4041" s="18">
        <v>41512.235595801503</v>
      </c>
      <c r="B4041" s="31">
        <v>4.34</v>
      </c>
      <c r="C4041" s="31">
        <v>3.35</v>
      </c>
    </row>
    <row r="4042" spans="1:7" hidden="1" x14ac:dyDescent="0.25">
      <c r="A4042" s="18">
        <v>41512.242540245948</v>
      </c>
      <c r="B4042" s="31">
        <v>4.3099999999999996</v>
      </c>
      <c r="C4042" s="31">
        <v>3.36</v>
      </c>
    </row>
    <row r="4043" spans="1:7" hidden="1" x14ac:dyDescent="0.25">
      <c r="A4043" s="18">
        <v>41512.249484690394</v>
      </c>
      <c r="B4043" s="31">
        <v>4.28</v>
      </c>
      <c r="C4043" s="31">
        <v>3.35</v>
      </c>
    </row>
    <row r="4044" spans="1:7" hidden="1" x14ac:dyDescent="0.25">
      <c r="A4044" s="18">
        <v>41512.256429134839</v>
      </c>
      <c r="B4044" s="31">
        <v>4.26</v>
      </c>
      <c r="C4044" s="31">
        <v>3.34</v>
      </c>
    </row>
    <row r="4045" spans="1:7" hidden="1" x14ac:dyDescent="0.25">
      <c r="A4045" s="18">
        <v>41512.263373579284</v>
      </c>
      <c r="B4045" s="31">
        <v>4.22</v>
      </c>
      <c r="C4045" s="31">
        <v>3.35</v>
      </c>
      <c r="G4045" s="28"/>
    </row>
    <row r="4046" spans="1:7" x14ac:dyDescent="0.25">
      <c r="A4046" s="18">
        <v>41512.270318023722</v>
      </c>
      <c r="B4046" s="31">
        <v>4.2</v>
      </c>
      <c r="C4046" s="31">
        <v>3.35</v>
      </c>
      <c r="G4046" s="28">
        <f t="shared" ref="G4046" si="746">A4046</f>
        <v>41512.270318023722</v>
      </c>
    </row>
    <row r="4047" spans="1:7" hidden="1" x14ac:dyDescent="0.25">
      <c r="A4047" s="18">
        <v>41512.277262468167</v>
      </c>
      <c r="B4047" s="31">
        <v>4.1399999999999997</v>
      </c>
      <c r="C4047" s="31">
        <v>3.36</v>
      </c>
    </row>
    <row r="4048" spans="1:7" hidden="1" x14ac:dyDescent="0.25">
      <c r="A4048" s="18">
        <v>41512.284206912613</v>
      </c>
      <c r="B4048" s="31">
        <v>4.0999999999999996</v>
      </c>
      <c r="C4048" s="31">
        <v>3.35</v>
      </c>
    </row>
    <row r="4049" spans="1:7" hidden="1" x14ac:dyDescent="0.25">
      <c r="A4049" s="18">
        <v>41512.291151357058</v>
      </c>
      <c r="B4049" s="31">
        <v>4.05</v>
      </c>
      <c r="C4049" s="31">
        <v>3.34</v>
      </c>
    </row>
    <row r="4050" spans="1:7" hidden="1" x14ac:dyDescent="0.25">
      <c r="A4050" s="18">
        <v>41512.298095801503</v>
      </c>
      <c r="B4050" s="31">
        <v>4.0199999999999996</v>
      </c>
      <c r="C4050" s="31">
        <v>3.34</v>
      </c>
    </row>
    <row r="4051" spans="1:7" hidden="1" x14ac:dyDescent="0.25">
      <c r="A4051" s="18">
        <v>41512.305040245948</v>
      </c>
      <c r="B4051" s="31">
        <v>3.97</v>
      </c>
      <c r="C4051" s="31">
        <v>3.34</v>
      </c>
      <c r="G4051" s="28"/>
    </row>
    <row r="4052" spans="1:7" x14ac:dyDescent="0.25">
      <c r="A4052" s="18">
        <v>41512.311984690394</v>
      </c>
      <c r="B4052" s="31">
        <v>3.93</v>
      </c>
      <c r="C4052" s="31">
        <v>3.34</v>
      </c>
      <c r="G4052" s="28">
        <f t="shared" ref="G4052" si="747">A4052</f>
        <v>41512.311984690394</v>
      </c>
    </row>
    <row r="4053" spans="1:7" hidden="1" x14ac:dyDescent="0.25">
      <c r="A4053" s="18">
        <v>41512.318929134839</v>
      </c>
      <c r="B4053" s="31">
        <v>3.88</v>
      </c>
      <c r="C4053" s="31">
        <v>3.33</v>
      </c>
    </row>
    <row r="4054" spans="1:7" hidden="1" x14ac:dyDescent="0.25">
      <c r="A4054" s="18">
        <v>41512.325873579284</v>
      </c>
      <c r="B4054" s="31">
        <v>3.83</v>
      </c>
      <c r="C4054" s="31">
        <v>3.32</v>
      </c>
    </row>
    <row r="4055" spans="1:7" hidden="1" x14ac:dyDescent="0.25">
      <c r="A4055" s="18">
        <v>41512.332818023722</v>
      </c>
      <c r="B4055" s="31">
        <v>3.78</v>
      </c>
      <c r="C4055" s="31">
        <v>3.32</v>
      </c>
    </row>
    <row r="4056" spans="1:7" hidden="1" x14ac:dyDescent="0.25">
      <c r="A4056" s="18">
        <v>41512.339762468167</v>
      </c>
      <c r="B4056" s="31">
        <v>3.72</v>
      </c>
      <c r="C4056" s="31">
        <v>3.31</v>
      </c>
    </row>
    <row r="4057" spans="1:7" hidden="1" x14ac:dyDescent="0.25">
      <c r="A4057" s="18">
        <v>41512.353651357058</v>
      </c>
      <c r="B4057" s="31">
        <v>3.62</v>
      </c>
      <c r="C4057" s="31">
        <v>3.31</v>
      </c>
      <c r="G4057" s="28"/>
    </row>
    <row r="4058" spans="1:7" x14ac:dyDescent="0.25">
      <c r="A4058" s="18">
        <v>41512.360595801503</v>
      </c>
      <c r="B4058" s="31">
        <v>3.56</v>
      </c>
      <c r="C4058" s="31">
        <v>3.32</v>
      </c>
      <c r="G4058" s="28">
        <f t="shared" ref="G4058" si="748">A4058</f>
        <v>41512.360595801503</v>
      </c>
    </row>
    <row r="4059" spans="1:7" hidden="1" x14ac:dyDescent="0.25">
      <c r="A4059" s="18">
        <v>41512.367540245948</v>
      </c>
      <c r="B4059" s="31">
        <v>3.51</v>
      </c>
      <c r="C4059" s="31">
        <v>3.32</v>
      </c>
    </row>
    <row r="4060" spans="1:7" hidden="1" x14ac:dyDescent="0.25">
      <c r="A4060" s="18">
        <v>41512.374484690394</v>
      </c>
      <c r="B4060" s="31">
        <v>3.46</v>
      </c>
      <c r="C4060" s="31">
        <v>3.31</v>
      </c>
    </row>
    <row r="4061" spans="1:7" hidden="1" x14ac:dyDescent="0.25">
      <c r="A4061" s="18">
        <v>41512.381429134839</v>
      </c>
      <c r="B4061" s="31">
        <v>3.41</v>
      </c>
      <c r="C4061" s="31">
        <v>3.31</v>
      </c>
    </row>
    <row r="4062" spans="1:7" hidden="1" x14ac:dyDescent="0.25">
      <c r="A4062" s="18">
        <v>41512.388373579284</v>
      </c>
      <c r="B4062" s="31">
        <v>3.35</v>
      </c>
      <c r="C4062" s="31">
        <v>3.3</v>
      </c>
    </row>
    <row r="4063" spans="1:7" hidden="1" x14ac:dyDescent="0.25">
      <c r="A4063" s="18">
        <v>41512.395318023722</v>
      </c>
      <c r="B4063" s="31">
        <v>3.32</v>
      </c>
      <c r="C4063" s="31">
        <v>3.32</v>
      </c>
      <c r="G4063" s="28"/>
    </row>
    <row r="4064" spans="1:7" x14ac:dyDescent="0.25">
      <c r="A4064" s="18">
        <v>41512.402262468167</v>
      </c>
      <c r="B4064" s="31">
        <v>3.28</v>
      </c>
      <c r="C4064" s="31">
        <v>3.31</v>
      </c>
      <c r="G4064" s="28">
        <f t="shared" ref="G4064" si="749">A4064</f>
        <v>41512.402262468167</v>
      </c>
    </row>
    <row r="4065" spans="1:7" hidden="1" x14ac:dyDescent="0.25">
      <c r="A4065" s="18">
        <v>41512.409206912613</v>
      </c>
      <c r="B4065" s="31">
        <v>3.24</v>
      </c>
      <c r="C4065" s="31">
        <v>3.31</v>
      </c>
    </row>
    <row r="4066" spans="1:7" hidden="1" x14ac:dyDescent="0.25">
      <c r="A4066" s="18">
        <v>41512.416151357058</v>
      </c>
      <c r="B4066" s="31">
        <v>3.22</v>
      </c>
      <c r="C4066" s="31">
        <v>3.31</v>
      </c>
    </row>
    <row r="4067" spans="1:7" hidden="1" x14ac:dyDescent="0.25">
      <c r="A4067" s="18">
        <v>41512.423095801503</v>
      </c>
      <c r="B4067" s="31">
        <v>3.17</v>
      </c>
      <c r="C4067" s="31">
        <v>3.3</v>
      </c>
    </row>
    <row r="4068" spans="1:7" hidden="1" x14ac:dyDescent="0.25">
      <c r="A4068" s="18">
        <v>41512.430040245948</v>
      </c>
      <c r="B4068" s="31">
        <v>3.16</v>
      </c>
      <c r="C4068" s="31">
        <v>3.31</v>
      </c>
    </row>
    <row r="4069" spans="1:7" hidden="1" x14ac:dyDescent="0.25">
      <c r="A4069" s="18">
        <v>41512.436984690394</v>
      </c>
      <c r="B4069" s="31">
        <v>3.12</v>
      </c>
      <c r="C4069" s="31">
        <v>3.3</v>
      </c>
      <c r="G4069" s="28"/>
    </row>
    <row r="4070" spans="1:7" x14ac:dyDescent="0.25">
      <c r="A4070" s="18">
        <v>41512.443929134839</v>
      </c>
      <c r="B4070" s="31">
        <v>3.11</v>
      </c>
      <c r="C4070" s="31">
        <v>3.3</v>
      </c>
      <c r="G4070" s="28">
        <f t="shared" ref="G4070" si="750">A4070</f>
        <v>41512.443929134839</v>
      </c>
    </row>
    <row r="4071" spans="1:7" hidden="1" x14ac:dyDescent="0.25">
      <c r="A4071" s="18">
        <v>41512.450873579284</v>
      </c>
      <c r="B4071" s="31">
        <v>3.07</v>
      </c>
      <c r="C4071" s="31">
        <v>3.3</v>
      </c>
    </row>
    <row r="4072" spans="1:7" hidden="1" x14ac:dyDescent="0.25">
      <c r="A4072" s="18">
        <v>41512.464762468167</v>
      </c>
      <c r="B4072" s="31">
        <v>3.03</v>
      </c>
      <c r="C4072" s="31">
        <v>3.31</v>
      </c>
    </row>
    <row r="4073" spans="1:7" hidden="1" x14ac:dyDescent="0.25">
      <c r="A4073" s="18">
        <v>41512.471706912613</v>
      </c>
      <c r="B4073" s="31">
        <v>3.01</v>
      </c>
      <c r="C4073" s="31">
        <v>3.29</v>
      </c>
    </row>
    <row r="4074" spans="1:7" hidden="1" x14ac:dyDescent="0.25">
      <c r="A4074" s="18">
        <v>41512.478651357058</v>
      </c>
      <c r="B4074" s="31">
        <v>3</v>
      </c>
      <c r="C4074" s="31">
        <v>3.29</v>
      </c>
    </row>
    <row r="4075" spans="1:7" hidden="1" x14ac:dyDescent="0.25">
      <c r="A4075" s="18">
        <v>41512.485595801503</v>
      </c>
      <c r="B4075" s="31">
        <v>2.98</v>
      </c>
      <c r="C4075" s="31">
        <v>3.29</v>
      </c>
      <c r="G4075" s="28"/>
    </row>
    <row r="4076" spans="1:7" x14ac:dyDescent="0.25">
      <c r="A4076" s="18">
        <v>41512.492540245948</v>
      </c>
      <c r="B4076" s="31">
        <v>2.95</v>
      </c>
      <c r="C4076" s="31">
        <v>3.29</v>
      </c>
      <c r="G4076" s="28">
        <f t="shared" ref="G4076" si="751">A4076</f>
        <v>41512.492540245948</v>
      </c>
    </row>
    <row r="4077" spans="1:7" hidden="1" x14ac:dyDescent="0.25">
      <c r="A4077" s="18">
        <v>41512.499484690394</v>
      </c>
      <c r="B4077" s="31">
        <v>2.92</v>
      </c>
      <c r="C4077" s="31">
        <v>3.28</v>
      </c>
    </row>
    <row r="4078" spans="1:7" hidden="1" x14ac:dyDescent="0.25">
      <c r="A4078" s="18">
        <v>41512.506429134839</v>
      </c>
      <c r="B4078" s="31">
        <v>2.91</v>
      </c>
      <c r="C4078" s="31">
        <v>3.28</v>
      </c>
    </row>
    <row r="4079" spans="1:7" hidden="1" x14ac:dyDescent="0.25">
      <c r="A4079" s="18">
        <v>41512.513373579284</v>
      </c>
      <c r="B4079" s="31">
        <v>2.9</v>
      </c>
      <c r="C4079" s="31">
        <v>3.26</v>
      </c>
    </row>
    <row r="4080" spans="1:7" hidden="1" x14ac:dyDescent="0.25">
      <c r="A4080" s="18">
        <v>41512.520318023722</v>
      </c>
      <c r="B4080" s="31">
        <v>2.88</v>
      </c>
      <c r="C4080" s="31">
        <v>3.27</v>
      </c>
    </row>
    <row r="4081" spans="1:7" hidden="1" x14ac:dyDescent="0.25">
      <c r="A4081" s="18">
        <v>41512.527262468167</v>
      </c>
      <c r="B4081" s="31">
        <v>2.87</v>
      </c>
      <c r="C4081" s="31">
        <v>3.28</v>
      </c>
      <c r="G4081" s="28"/>
    </row>
    <row r="4082" spans="1:7" x14ac:dyDescent="0.25">
      <c r="A4082" s="18">
        <v>41512.534206912613</v>
      </c>
      <c r="B4082" s="31">
        <v>2.86</v>
      </c>
      <c r="C4082" s="31">
        <v>3.29</v>
      </c>
      <c r="G4082" s="28">
        <f t="shared" ref="G4082" si="752">A4082</f>
        <v>41512.534206912613</v>
      </c>
    </row>
    <row r="4083" spans="1:7" hidden="1" x14ac:dyDescent="0.25">
      <c r="A4083" s="18">
        <v>41512.541151357058</v>
      </c>
      <c r="B4083" s="31">
        <v>2.84</v>
      </c>
      <c r="C4083" s="31">
        <v>3.27</v>
      </c>
    </row>
    <row r="4084" spans="1:7" hidden="1" x14ac:dyDescent="0.25">
      <c r="A4084" s="18">
        <v>41512.548095801503</v>
      </c>
      <c r="B4084" s="31">
        <v>2.82</v>
      </c>
      <c r="C4084" s="31">
        <v>3.27</v>
      </c>
    </row>
    <row r="4085" spans="1:7" hidden="1" x14ac:dyDescent="0.25">
      <c r="A4085" s="18">
        <v>41512.555040245948</v>
      </c>
      <c r="B4085" s="31">
        <v>2.81</v>
      </c>
      <c r="C4085" s="31">
        <v>3.27</v>
      </c>
    </row>
    <row r="4086" spans="1:7" hidden="1" x14ac:dyDescent="0.25">
      <c r="A4086" s="18">
        <v>41512.561984690394</v>
      </c>
      <c r="B4086" s="31">
        <v>2.79</v>
      </c>
      <c r="C4086" s="31">
        <v>3.26</v>
      </c>
    </row>
    <row r="4087" spans="1:7" hidden="1" x14ac:dyDescent="0.25">
      <c r="A4087" s="18">
        <v>41512.568929134839</v>
      </c>
      <c r="B4087" s="31">
        <v>2.78</v>
      </c>
      <c r="C4087" s="31">
        <v>3.26</v>
      </c>
      <c r="G4087" s="28"/>
    </row>
    <row r="4088" spans="1:7" x14ac:dyDescent="0.25">
      <c r="A4088" s="18">
        <v>41512.575873579284</v>
      </c>
      <c r="B4088" s="31">
        <v>2.77</v>
      </c>
      <c r="C4088" s="31">
        <v>3.26</v>
      </c>
      <c r="G4088" s="28">
        <f t="shared" ref="G4088" si="753">A4088</f>
        <v>41512.575873579284</v>
      </c>
    </row>
    <row r="4089" spans="1:7" hidden="1" x14ac:dyDescent="0.25">
      <c r="A4089" s="18">
        <v>41512.582818023722</v>
      </c>
      <c r="B4089" s="31">
        <v>2.77</v>
      </c>
      <c r="C4089" s="31">
        <v>3.27</v>
      </c>
    </row>
    <row r="4090" spans="1:7" hidden="1" x14ac:dyDescent="0.25">
      <c r="A4090" s="18">
        <v>41512.589762468167</v>
      </c>
      <c r="B4090" s="31">
        <v>2.75</v>
      </c>
      <c r="C4090" s="31">
        <v>3.27</v>
      </c>
    </row>
    <row r="4091" spans="1:7" hidden="1" x14ac:dyDescent="0.25">
      <c r="A4091" s="18">
        <v>41512.596706912613</v>
      </c>
      <c r="B4091" s="31">
        <v>2.74</v>
      </c>
      <c r="C4091" s="31">
        <v>3.27</v>
      </c>
    </row>
    <row r="4092" spans="1:7" hidden="1" x14ac:dyDescent="0.25">
      <c r="A4092" s="18">
        <v>41512.603651357058</v>
      </c>
      <c r="B4092" s="31">
        <v>2.73</v>
      </c>
      <c r="C4092" s="31">
        <v>3.27</v>
      </c>
    </row>
    <row r="4093" spans="1:7" hidden="1" x14ac:dyDescent="0.25">
      <c r="A4093" s="18">
        <v>41512.610595801503</v>
      </c>
      <c r="B4093" s="31">
        <v>2.72</v>
      </c>
      <c r="C4093" s="31">
        <v>3.27</v>
      </c>
      <c r="G4093" s="28"/>
    </row>
    <row r="4094" spans="1:7" x14ac:dyDescent="0.25">
      <c r="A4094" s="18">
        <v>41512.617540245948</v>
      </c>
      <c r="B4094" s="31">
        <v>2.72</v>
      </c>
      <c r="C4094" s="31">
        <v>3.27</v>
      </c>
      <c r="G4094" s="28">
        <f t="shared" ref="G4094" si="754">A4094</f>
        <v>41512.617540245948</v>
      </c>
    </row>
    <row r="4095" spans="1:7" hidden="1" x14ac:dyDescent="0.25">
      <c r="A4095" s="18">
        <v>41512.624484690394</v>
      </c>
      <c r="B4095" s="31">
        <v>2.71</v>
      </c>
      <c r="C4095" s="31">
        <v>3.27</v>
      </c>
    </row>
    <row r="4096" spans="1:7" hidden="1" x14ac:dyDescent="0.25">
      <c r="A4096" s="18">
        <v>41512.631429134839</v>
      </c>
      <c r="B4096" s="31">
        <v>2.7</v>
      </c>
      <c r="C4096" s="31">
        <v>3.27</v>
      </c>
    </row>
    <row r="4097" spans="1:7" hidden="1" x14ac:dyDescent="0.25">
      <c r="A4097" s="18">
        <v>41512.638373579284</v>
      </c>
      <c r="B4097" s="31">
        <v>2.69</v>
      </c>
      <c r="C4097" s="31">
        <v>3.27</v>
      </c>
    </row>
    <row r="4098" spans="1:7" hidden="1" x14ac:dyDescent="0.25">
      <c r="A4098" s="18">
        <v>41512.645318023722</v>
      </c>
      <c r="B4098" s="31">
        <v>2.69</v>
      </c>
      <c r="C4098" s="31">
        <v>3.27</v>
      </c>
    </row>
    <row r="4099" spans="1:7" hidden="1" x14ac:dyDescent="0.25">
      <c r="A4099" s="18">
        <v>41512.652262468167</v>
      </c>
      <c r="B4099" s="31">
        <v>2.67</v>
      </c>
      <c r="C4099" s="31">
        <v>3.26</v>
      </c>
      <c r="G4099" s="28"/>
    </row>
    <row r="4100" spans="1:7" x14ac:dyDescent="0.25">
      <c r="A4100" s="18">
        <v>41512.659206912613</v>
      </c>
      <c r="B4100" s="31">
        <v>2.66</v>
      </c>
      <c r="C4100" s="31">
        <v>3.26</v>
      </c>
      <c r="G4100" s="28">
        <f t="shared" ref="G4100" si="755">A4100</f>
        <v>41512.659206912613</v>
      </c>
    </row>
    <row r="4101" spans="1:7" hidden="1" x14ac:dyDescent="0.25">
      <c r="A4101" s="18">
        <v>41512.666151357058</v>
      </c>
      <c r="B4101" s="31">
        <v>2.65</v>
      </c>
      <c r="C4101" s="31">
        <v>3.26</v>
      </c>
    </row>
    <row r="4102" spans="1:7" hidden="1" x14ac:dyDescent="0.25">
      <c r="A4102" s="18">
        <v>41512.673095801503</v>
      </c>
      <c r="B4102" s="31">
        <v>2.66</v>
      </c>
      <c r="C4102" s="31">
        <v>3.25</v>
      </c>
    </row>
    <row r="4103" spans="1:7" hidden="1" x14ac:dyDescent="0.25">
      <c r="A4103" s="18">
        <v>41512.680040245948</v>
      </c>
      <c r="B4103" s="31">
        <v>2.64</v>
      </c>
      <c r="C4103" s="31">
        <v>3.25</v>
      </c>
    </row>
    <row r="4104" spans="1:7" hidden="1" x14ac:dyDescent="0.25">
      <c r="A4104" s="18">
        <v>41512.686984690394</v>
      </c>
      <c r="B4104" s="31">
        <v>2.64</v>
      </c>
      <c r="C4104" s="31">
        <v>3.25</v>
      </c>
    </row>
    <row r="4105" spans="1:7" hidden="1" x14ac:dyDescent="0.25">
      <c r="A4105" s="18">
        <v>41512.693929134839</v>
      </c>
      <c r="B4105" s="31">
        <v>2.63</v>
      </c>
      <c r="C4105" s="31">
        <v>3.25</v>
      </c>
      <c r="G4105" s="28"/>
    </row>
    <row r="4106" spans="1:7" x14ac:dyDescent="0.25">
      <c r="A4106" s="18">
        <v>41512.700873579284</v>
      </c>
      <c r="B4106" s="31">
        <v>2.63</v>
      </c>
      <c r="C4106" s="31">
        <v>3.25</v>
      </c>
      <c r="G4106" s="28">
        <f t="shared" ref="G4106" si="756">A4106</f>
        <v>41512.700873579284</v>
      </c>
    </row>
    <row r="4107" spans="1:7" hidden="1" x14ac:dyDescent="0.25">
      <c r="A4107" s="18">
        <v>41512.707818023722</v>
      </c>
      <c r="B4107" s="31">
        <v>2.63</v>
      </c>
      <c r="C4107" s="31">
        <v>3.24</v>
      </c>
    </row>
    <row r="4108" spans="1:7" hidden="1" x14ac:dyDescent="0.25">
      <c r="A4108" s="18">
        <v>41512.714762468167</v>
      </c>
      <c r="B4108" s="31">
        <v>2.62</v>
      </c>
      <c r="C4108" s="31">
        <v>3.24</v>
      </c>
    </row>
    <row r="4109" spans="1:7" hidden="1" x14ac:dyDescent="0.25">
      <c r="A4109" s="18">
        <v>41512.721706912613</v>
      </c>
      <c r="B4109" s="31">
        <v>2.62</v>
      </c>
      <c r="C4109" s="31">
        <v>3.24</v>
      </c>
    </row>
    <row r="4110" spans="1:7" hidden="1" x14ac:dyDescent="0.25">
      <c r="A4110" s="18">
        <v>41512.728651357058</v>
      </c>
      <c r="B4110" s="31">
        <v>2.62</v>
      </c>
      <c r="C4110" s="31">
        <v>3.23</v>
      </c>
    </row>
    <row r="4111" spans="1:7" hidden="1" x14ac:dyDescent="0.25">
      <c r="A4111" s="18">
        <v>41512.735595801503</v>
      </c>
      <c r="B4111" s="31">
        <v>2.61</v>
      </c>
      <c r="C4111" s="31">
        <v>3.21</v>
      </c>
      <c r="G4111" s="28"/>
    </row>
    <row r="4112" spans="1:7" x14ac:dyDescent="0.25">
      <c r="A4112" s="18">
        <v>41512.742540245948</v>
      </c>
      <c r="B4112" s="31">
        <v>2.6</v>
      </c>
      <c r="C4112" s="31">
        <v>3.22</v>
      </c>
      <c r="G4112" s="28">
        <f t="shared" ref="G4112" si="757">A4112</f>
        <v>41512.742540245948</v>
      </c>
    </row>
    <row r="4113" spans="1:7" hidden="1" x14ac:dyDescent="0.25">
      <c r="A4113" s="18">
        <v>41512.749484690394</v>
      </c>
      <c r="B4113" s="31">
        <v>2.6</v>
      </c>
      <c r="C4113" s="31">
        <v>3.21</v>
      </c>
    </row>
    <row r="4114" spans="1:7" hidden="1" x14ac:dyDescent="0.25">
      <c r="A4114" s="18">
        <v>41512.756429134839</v>
      </c>
      <c r="B4114" s="31">
        <v>2.6</v>
      </c>
      <c r="C4114" s="31">
        <v>3.21</v>
      </c>
    </row>
    <row r="4115" spans="1:7" hidden="1" x14ac:dyDescent="0.25">
      <c r="A4115" s="18">
        <v>41512.763373579284</v>
      </c>
      <c r="B4115" s="31">
        <v>2.59</v>
      </c>
      <c r="C4115" s="31">
        <v>3.21</v>
      </c>
    </row>
    <row r="4116" spans="1:7" hidden="1" x14ac:dyDescent="0.25">
      <c r="A4116" s="18">
        <v>41512.770318023722</v>
      </c>
      <c r="B4116" s="31">
        <v>2.58</v>
      </c>
      <c r="C4116" s="31">
        <v>3.21</v>
      </c>
    </row>
    <row r="4117" spans="1:7" hidden="1" x14ac:dyDescent="0.25">
      <c r="A4117" s="18">
        <v>41512.777262468167</v>
      </c>
      <c r="B4117" s="31">
        <v>2.58</v>
      </c>
      <c r="C4117" s="31">
        <v>3.2</v>
      </c>
      <c r="G4117" s="28"/>
    </row>
    <row r="4118" spans="1:7" x14ac:dyDescent="0.25">
      <c r="A4118" s="18">
        <v>41512.784206912613</v>
      </c>
      <c r="B4118" s="31">
        <v>2.59</v>
      </c>
      <c r="C4118" s="31">
        <v>3.21</v>
      </c>
      <c r="G4118" s="28">
        <f t="shared" ref="G4118" si="758">A4118</f>
        <v>41512.784206912613</v>
      </c>
    </row>
    <row r="4119" spans="1:7" hidden="1" x14ac:dyDescent="0.25">
      <c r="A4119" s="18">
        <v>41512.791151357058</v>
      </c>
      <c r="B4119" s="31">
        <v>2.58</v>
      </c>
      <c r="C4119" s="31">
        <v>3.2</v>
      </c>
    </row>
    <row r="4120" spans="1:7" hidden="1" x14ac:dyDescent="0.25">
      <c r="A4120" s="18">
        <v>41512.798095801503</v>
      </c>
      <c r="B4120" s="31">
        <v>2.58</v>
      </c>
      <c r="C4120" s="31">
        <v>3.2</v>
      </c>
    </row>
    <row r="4121" spans="1:7" hidden="1" x14ac:dyDescent="0.25">
      <c r="A4121" s="18">
        <v>41512.811984690394</v>
      </c>
      <c r="B4121" s="31">
        <v>2.59</v>
      </c>
      <c r="C4121" s="31">
        <v>3.21</v>
      </c>
    </row>
    <row r="4122" spans="1:7" hidden="1" x14ac:dyDescent="0.25">
      <c r="A4122" s="18">
        <v>41512.818929134839</v>
      </c>
      <c r="B4122" s="31">
        <v>2.5</v>
      </c>
      <c r="C4122" s="31">
        <v>3.11</v>
      </c>
    </row>
    <row r="4123" spans="1:7" hidden="1" x14ac:dyDescent="0.25">
      <c r="A4123" s="18">
        <v>41512.825873579284</v>
      </c>
      <c r="B4123" s="31">
        <v>2.5</v>
      </c>
      <c r="C4123" s="31">
        <v>3.12</v>
      </c>
      <c r="G4123" s="28"/>
    </row>
    <row r="4124" spans="1:7" x14ac:dyDescent="0.25">
      <c r="A4124" s="18">
        <v>41512.832818023722</v>
      </c>
      <c r="B4124" s="31">
        <v>2.5</v>
      </c>
      <c r="C4124" s="31">
        <v>3.13</v>
      </c>
      <c r="G4124" s="28">
        <f t="shared" ref="G4124" si="759">A4124</f>
        <v>41512.832818023722</v>
      </c>
    </row>
    <row r="4125" spans="1:7" hidden="1" x14ac:dyDescent="0.25">
      <c r="A4125" s="18">
        <v>41512.839762468167</v>
      </c>
      <c r="B4125" s="31">
        <v>2.5099999999999998</v>
      </c>
      <c r="C4125" s="31">
        <v>3.11</v>
      </c>
    </row>
    <row r="4126" spans="1:7" hidden="1" x14ac:dyDescent="0.25">
      <c r="A4126" s="18">
        <v>41512.846706912613</v>
      </c>
      <c r="B4126" s="31">
        <v>2.5099999999999998</v>
      </c>
      <c r="C4126" s="31">
        <v>3.11</v>
      </c>
    </row>
    <row r="4127" spans="1:7" hidden="1" x14ac:dyDescent="0.25">
      <c r="A4127" s="18">
        <v>41512.853651357058</v>
      </c>
      <c r="B4127" s="31">
        <v>2.5099999999999998</v>
      </c>
      <c r="C4127" s="31">
        <v>3.12</v>
      </c>
    </row>
    <row r="4128" spans="1:7" hidden="1" x14ac:dyDescent="0.25">
      <c r="A4128" s="18">
        <v>41512.860595801503</v>
      </c>
      <c r="B4128" s="31">
        <v>2.5099999999999998</v>
      </c>
      <c r="C4128" s="31">
        <v>3.12</v>
      </c>
    </row>
    <row r="4129" spans="1:7" hidden="1" x14ac:dyDescent="0.25">
      <c r="A4129" s="18">
        <v>41512.867540245948</v>
      </c>
      <c r="B4129" s="31">
        <v>2.5099999999999998</v>
      </c>
      <c r="C4129" s="31">
        <v>3.11</v>
      </c>
      <c r="G4129" s="28"/>
    </row>
    <row r="4130" spans="1:7" x14ac:dyDescent="0.25">
      <c r="A4130" s="18">
        <v>41512.874484690394</v>
      </c>
      <c r="B4130" s="31">
        <v>2.52</v>
      </c>
      <c r="C4130" s="31">
        <v>3.12</v>
      </c>
      <c r="G4130" s="28">
        <f t="shared" ref="G4130" si="760">A4130</f>
        <v>41512.874484690394</v>
      </c>
    </row>
    <row r="4131" spans="1:7" hidden="1" x14ac:dyDescent="0.25">
      <c r="A4131" s="18">
        <v>41512.881429134839</v>
      </c>
      <c r="B4131" s="31">
        <v>2.52</v>
      </c>
      <c r="C4131" s="31">
        <v>3.12</v>
      </c>
    </row>
    <row r="4132" spans="1:7" hidden="1" x14ac:dyDescent="0.25">
      <c r="A4132" s="18">
        <v>41512.888373579284</v>
      </c>
      <c r="B4132" s="31">
        <v>2.52</v>
      </c>
      <c r="C4132" s="31">
        <v>3.11</v>
      </c>
    </row>
    <row r="4133" spans="1:7" hidden="1" x14ac:dyDescent="0.25">
      <c r="A4133" s="18">
        <v>41512.895318023722</v>
      </c>
      <c r="B4133" s="31">
        <v>2.5299999999999998</v>
      </c>
      <c r="C4133" s="31">
        <v>3.12</v>
      </c>
    </row>
    <row r="4134" spans="1:7" hidden="1" x14ac:dyDescent="0.25">
      <c r="A4134" s="18">
        <v>41512.902262468167</v>
      </c>
      <c r="B4134" s="31">
        <v>2.52</v>
      </c>
      <c r="C4134" s="31">
        <v>3.1</v>
      </c>
    </row>
    <row r="4135" spans="1:7" hidden="1" x14ac:dyDescent="0.25">
      <c r="A4135" s="18">
        <v>41512.909206912613</v>
      </c>
      <c r="B4135" s="31">
        <v>2.5299999999999998</v>
      </c>
      <c r="C4135" s="31">
        <v>3.12</v>
      </c>
      <c r="G4135" s="28"/>
    </row>
    <row r="4136" spans="1:7" x14ac:dyDescent="0.25">
      <c r="A4136" s="18">
        <v>41512.916151357058</v>
      </c>
      <c r="B4136" s="31">
        <v>2.5299999999999998</v>
      </c>
      <c r="C4136" s="31">
        <v>3.11</v>
      </c>
      <c r="G4136" s="28">
        <f t="shared" ref="G4136" si="761">A4136</f>
        <v>41512.916151357058</v>
      </c>
    </row>
    <row r="4137" spans="1:7" hidden="1" x14ac:dyDescent="0.25">
      <c r="A4137" s="18">
        <v>41512.923095801503</v>
      </c>
      <c r="B4137" s="31">
        <v>2.54</v>
      </c>
      <c r="C4137" s="31">
        <v>3.12</v>
      </c>
    </row>
    <row r="4138" spans="1:7" hidden="1" x14ac:dyDescent="0.25">
      <c r="A4138" s="18">
        <v>41512.936984690394</v>
      </c>
      <c r="B4138" s="31">
        <v>2.5299999999999998</v>
      </c>
      <c r="C4138" s="31">
        <v>3.12</v>
      </c>
    </row>
    <row r="4139" spans="1:7" hidden="1" x14ac:dyDescent="0.25">
      <c r="A4139" s="18">
        <v>41512.943929134839</v>
      </c>
      <c r="B4139" s="31">
        <v>2.5299999999999998</v>
      </c>
      <c r="C4139" s="31">
        <v>3.11</v>
      </c>
    </row>
    <row r="4140" spans="1:7" hidden="1" x14ac:dyDescent="0.25">
      <c r="A4140" s="18">
        <v>41512.950873579284</v>
      </c>
      <c r="B4140" s="31">
        <v>2.5299999999999998</v>
      </c>
      <c r="C4140" s="31">
        <v>3.12</v>
      </c>
    </row>
    <row r="4141" spans="1:7" hidden="1" x14ac:dyDescent="0.25">
      <c r="A4141" s="18">
        <v>41512.957818023722</v>
      </c>
      <c r="B4141" s="31">
        <v>2.5299999999999998</v>
      </c>
      <c r="C4141" s="31">
        <v>3.1</v>
      </c>
      <c r="G4141" s="28"/>
    </row>
    <row r="4142" spans="1:7" x14ac:dyDescent="0.25">
      <c r="A4142" s="18">
        <v>41512.964762468167</v>
      </c>
      <c r="B4142" s="31">
        <v>2.54</v>
      </c>
      <c r="C4142" s="31">
        <v>3.12</v>
      </c>
      <c r="G4142" s="28">
        <f t="shared" ref="G4142" si="762">A4142</f>
        <v>41512.964762468167</v>
      </c>
    </row>
    <row r="4143" spans="1:7" hidden="1" x14ac:dyDescent="0.25">
      <c r="A4143" s="18">
        <v>41512.971706912613</v>
      </c>
      <c r="B4143" s="31">
        <v>2.54</v>
      </c>
      <c r="C4143" s="31">
        <v>3.1</v>
      </c>
    </row>
    <row r="4144" spans="1:7" hidden="1" x14ac:dyDescent="0.25">
      <c r="A4144" s="18">
        <v>41512.978651357058</v>
      </c>
      <c r="B4144" s="31">
        <v>2.5499999999999998</v>
      </c>
      <c r="C4144" s="31">
        <v>3.12</v>
      </c>
    </row>
    <row r="4145" spans="1:7" hidden="1" x14ac:dyDescent="0.25">
      <c r="A4145" s="18">
        <v>41512.985595801503</v>
      </c>
      <c r="B4145" s="31">
        <v>2.5499999999999998</v>
      </c>
      <c r="C4145" s="31">
        <v>3.11</v>
      </c>
    </row>
    <row r="4146" spans="1:7" hidden="1" x14ac:dyDescent="0.25">
      <c r="A4146" s="18">
        <v>41512.992540245948</v>
      </c>
      <c r="B4146" s="31">
        <v>2.5499999999999998</v>
      </c>
      <c r="C4146" s="31">
        <v>3.12</v>
      </c>
    </row>
    <row r="4147" spans="1:7" hidden="1" x14ac:dyDescent="0.25">
      <c r="A4147" s="18">
        <v>41512.999484690394</v>
      </c>
      <c r="B4147" s="31">
        <v>2.5499999999999998</v>
      </c>
      <c r="C4147" s="31">
        <v>3.11</v>
      </c>
      <c r="G4147" s="28"/>
    </row>
    <row r="4148" spans="1:7" x14ac:dyDescent="0.25">
      <c r="A4148" s="18">
        <v>41513.006429134839</v>
      </c>
      <c r="B4148" s="31">
        <v>2.54</v>
      </c>
      <c r="C4148" s="31">
        <v>3.1</v>
      </c>
      <c r="G4148" s="28">
        <f t="shared" ref="G4148" si="763">A4148</f>
        <v>41513.006429134839</v>
      </c>
    </row>
    <row r="4149" spans="1:7" hidden="1" x14ac:dyDescent="0.25">
      <c r="A4149" s="18">
        <v>41513.013373579284</v>
      </c>
      <c r="B4149" s="31">
        <v>2.5499999999999998</v>
      </c>
      <c r="C4149" s="31">
        <v>3.11</v>
      </c>
    </row>
    <row r="4150" spans="1:7" hidden="1" x14ac:dyDescent="0.25">
      <c r="A4150" s="18">
        <v>41513.020318023722</v>
      </c>
      <c r="B4150" s="31">
        <v>2.5499999999999998</v>
      </c>
      <c r="C4150" s="31">
        <v>3.1</v>
      </c>
    </row>
    <row r="4151" spans="1:7" hidden="1" x14ac:dyDescent="0.25">
      <c r="A4151" s="18">
        <v>41513.027262468167</v>
      </c>
      <c r="B4151" s="31">
        <v>2.5499999999999998</v>
      </c>
      <c r="C4151" s="31">
        <v>3.12</v>
      </c>
    </row>
    <row r="4152" spans="1:7" hidden="1" x14ac:dyDescent="0.25">
      <c r="A4152" s="18">
        <v>41513.034206912613</v>
      </c>
      <c r="B4152" s="31">
        <v>2.5499999999999998</v>
      </c>
      <c r="C4152" s="31">
        <v>3.11</v>
      </c>
    </row>
    <row r="4153" spans="1:7" hidden="1" x14ac:dyDescent="0.25">
      <c r="A4153" s="18">
        <v>41513.041151357058</v>
      </c>
      <c r="B4153" s="31">
        <v>2.5499999999999998</v>
      </c>
      <c r="C4153" s="31">
        <v>3.1</v>
      </c>
      <c r="G4153" s="28"/>
    </row>
    <row r="4154" spans="1:7" x14ac:dyDescent="0.25">
      <c r="A4154" s="18">
        <v>41513.048095801503</v>
      </c>
      <c r="B4154" s="31">
        <v>2.5499999999999998</v>
      </c>
      <c r="C4154" s="31">
        <v>3.12</v>
      </c>
      <c r="G4154" s="28">
        <f t="shared" ref="G4154" si="764">A4154</f>
        <v>41513.048095801503</v>
      </c>
    </row>
    <row r="4155" spans="1:7" hidden="1" x14ac:dyDescent="0.25">
      <c r="A4155" s="18">
        <v>41513.055040245948</v>
      </c>
      <c r="B4155" s="31">
        <v>2.5499999999999998</v>
      </c>
      <c r="C4155" s="31">
        <v>3.1</v>
      </c>
    </row>
    <row r="4156" spans="1:7" hidden="1" x14ac:dyDescent="0.25">
      <c r="A4156" s="18">
        <v>41513.061984690394</v>
      </c>
      <c r="B4156" s="31">
        <v>2.5499999999999998</v>
      </c>
      <c r="C4156" s="31">
        <v>3.1</v>
      </c>
    </row>
    <row r="4157" spans="1:7" hidden="1" x14ac:dyDescent="0.25">
      <c r="A4157" s="18">
        <v>41513.068929134839</v>
      </c>
      <c r="B4157" s="31">
        <v>2.5499999999999998</v>
      </c>
      <c r="C4157" s="31">
        <v>3.08</v>
      </c>
    </row>
    <row r="4158" spans="1:7" hidden="1" x14ac:dyDescent="0.25">
      <c r="A4158" s="18">
        <v>41513.075873579284</v>
      </c>
      <c r="B4158" s="31">
        <v>2.5499999999999998</v>
      </c>
      <c r="C4158" s="31">
        <v>3.11</v>
      </c>
    </row>
    <row r="4159" spans="1:7" hidden="1" x14ac:dyDescent="0.25">
      <c r="A4159" s="18">
        <v>41513.082818023722</v>
      </c>
      <c r="B4159" s="31">
        <v>2.5499999999999998</v>
      </c>
      <c r="C4159" s="31">
        <v>3.1</v>
      </c>
      <c r="G4159" s="28"/>
    </row>
    <row r="4160" spans="1:7" x14ac:dyDescent="0.25">
      <c r="A4160" s="18">
        <v>41513.089762468167</v>
      </c>
      <c r="B4160" s="31">
        <v>2.5499999999999998</v>
      </c>
      <c r="C4160" s="31">
        <v>3.09</v>
      </c>
      <c r="G4160" s="28">
        <f t="shared" ref="G4160" si="765">A4160</f>
        <v>41513.089762468167</v>
      </c>
    </row>
    <row r="4161" spans="1:7" hidden="1" x14ac:dyDescent="0.25">
      <c r="A4161" s="18">
        <v>41513.096706912613</v>
      </c>
      <c r="B4161" s="31">
        <v>2.54</v>
      </c>
      <c r="C4161" s="31">
        <v>3.08</v>
      </c>
    </row>
    <row r="4162" spans="1:7" hidden="1" x14ac:dyDescent="0.25">
      <c r="A4162" s="18">
        <v>41513.103651357058</v>
      </c>
      <c r="B4162" s="31">
        <v>2.5499999999999998</v>
      </c>
      <c r="C4162" s="31">
        <v>3.09</v>
      </c>
    </row>
    <row r="4163" spans="1:7" hidden="1" x14ac:dyDescent="0.25">
      <c r="A4163" s="18">
        <v>41513.110595801503</v>
      </c>
      <c r="B4163" s="31">
        <v>2.5499999999999998</v>
      </c>
      <c r="C4163" s="31">
        <v>3.09</v>
      </c>
    </row>
    <row r="4164" spans="1:7" hidden="1" x14ac:dyDescent="0.25">
      <c r="A4164" s="18">
        <v>41513.117540245948</v>
      </c>
      <c r="B4164" s="31">
        <v>2.5499999999999998</v>
      </c>
      <c r="C4164" s="31">
        <v>3.09</v>
      </c>
    </row>
    <row r="4165" spans="1:7" hidden="1" x14ac:dyDescent="0.25">
      <c r="A4165" s="18">
        <v>41513.124484690394</v>
      </c>
      <c r="B4165" s="31">
        <v>2.5499999999999998</v>
      </c>
      <c r="C4165" s="31">
        <v>3.09</v>
      </c>
      <c r="G4165" s="28"/>
    </row>
    <row r="4166" spans="1:7" x14ac:dyDescent="0.25">
      <c r="A4166" s="18">
        <v>41513.138373579284</v>
      </c>
      <c r="B4166" s="31">
        <v>2.5499999999999998</v>
      </c>
      <c r="C4166" s="31">
        <v>3.09</v>
      </c>
      <c r="G4166" s="28">
        <f t="shared" ref="G4166" si="766">A4166</f>
        <v>41513.138373579284</v>
      </c>
    </row>
    <row r="4167" spans="1:7" hidden="1" x14ac:dyDescent="0.25">
      <c r="A4167" s="18">
        <v>41513.145318023722</v>
      </c>
      <c r="B4167" s="31">
        <v>2.54</v>
      </c>
      <c r="C4167" s="31">
        <v>3.08</v>
      </c>
    </row>
    <row r="4168" spans="1:7" hidden="1" x14ac:dyDescent="0.25">
      <c r="A4168" s="18">
        <v>41513.152262468167</v>
      </c>
      <c r="B4168" s="31">
        <v>2.5499999999999998</v>
      </c>
      <c r="C4168" s="31">
        <v>3.08</v>
      </c>
    </row>
    <row r="4169" spans="1:7" hidden="1" x14ac:dyDescent="0.25">
      <c r="A4169" s="18">
        <v>41513.159206912613</v>
      </c>
      <c r="B4169" s="31">
        <v>2.5499999999999998</v>
      </c>
      <c r="C4169" s="31">
        <v>3.08</v>
      </c>
    </row>
    <row r="4170" spans="1:7" hidden="1" x14ac:dyDescent="0.25">
      <c r="A4170" s="18">
        <v>41513.166151357058</v>
      </c>
      <c r="B4170" s="31">
        <v>2.5499999999999998</v>
      </c>
      <c r="C4170" s="31">
        <v>3.07</v>
      </c>
    </row>
    <row r="4171" spans="1:7" hidden="1" x14ac:dyDescent="0.25">
      <c r="A4171" s="18">
        <v>41513.173095801503</v>
      </c>
      <c r="B4171" s="31">
        <v>2.5499999999999998</v>
      </c>
      <c r="C4171" s="31">
        <v>3.06</v>
      </c>
      <c r="G4171" s="28"/>
    </row>
    <row r="4172" spans="1:7" x14ac:dyDescent="0.25">
      <c r="A4172" s="18">
        <v>41513.180040245948</v>
      </c>
      <c r="B4172" s="31">
        <v>2.5499999999999998</v>
      </c>
      <c r="C4172" s="31">
        <v>3.06</v>
      </c>
      <c r="G4172" s="28">
        <f t="shared" ref="G4172" si="767">A4172</f>
        <v>41513.180040245948</v>
      </c>
    </row>
    <row r="4173" spans="1:7" hidden="1" x14ac:dyDescent="0.25">
      <c r="A4173" s="18">
        <v>41513.186984690394</v>
      </c>
      <c r="B4173" s="31">
        <v>2.54</v>
      </c>
      <c r="C4173" s="31">
        <v>3.07</v>
      </c>
    </row>
    <row r="4174" spans="1:7" hidden="1" x14ac:dyDescent="0.25">
      <c r="A4174" s="18">
        <v>41513.193929134839</v>
      </c>
      <c r="B4174" s="31">
        <v>2.54</v>
      </c>
      <c r="C4174" s="31">
        <v>3.07</v>
      </c>
    </row>
    <row r="4175" spans="1:7" hidden="1" x14ac:dyDescent="0.25">
      <c r="A4175" s="18">
        <v>41513.200873579284</v>
      </c>
      <c r="B4175" s="31">
        <v>2.54</v>
      </c>
      <c r="C4175" s="31">
        <v>3.07</v>
      </c>
    </row>
    <row r="4176" spans="1:7" hidden="1" x14ac:dyDescent="0.25">
      <c r="A4176" s="18">
        <v>41513.207818023722</v>
      </c>
      <c r="B4176" s="31">
        <v>2.54</v>
      </c>
      <c r="C4176" s="31">
        <v>3.06</v>
      </c>
    </row>
    <row r="4177" spans="1:7" hidden="1" x14ac:dyDescent="0.25">
      <c r="A4177" s="18">
        <v>41513.214762468167</v>
      </c>
      <c r="B4177" s="31">
        <v>2.5499999999999998</v>
      </c>
      <c r="C4177" s="31">
        <v>3.05</v>
      </c>
      <c r="G4177" s="28"/>
    </row>
    <row r="4178" spans="1:7" x14ac:dyDescent="0.25">
      <c r="A4178" s="18">
        <v>41513.221706912613</v>
      </c>
      <c r="B4178" s="31">
        <v>2.54</v>
      </c>
      <c r="C4178" s="31">
        <v>3.06</v>
      </c>
      <c r="G4178" s="28">
        <f t="shared" ref="G4178" si="768">A4178</f>
        <v>41513.221706912613</v>
      </c>
    </row>
    <row r="4179" spans="1:7" hidden="1" x14ac:dyDescent="0.25">
      <c r="A4179" s="18">
        <v>41513.228651357058</v>
      </c>
      <c r="B4179" s="31">
        <v>2.54</v>
      </c>
      <c r="C4179" s="31">
        <v>3.05</v>
      </c>
    </row>
    <row r="4180" spans="1:7" hidden="1" x14ac:dyDescent="0.25">
      <c r="A4180" s="18">
        <v>41513.235595801503</v>
      </c>
      <c r="B4180" s="31">
        <v>2.54</v>
      </c>
      <c r="C4180" s="31">
        <v>3.05</v>
      </c>
    </row>
    <row r="4181" spans="1:7" hidden="1" x14ac:dyDescent="0.25">
      <c r="A4181" s="18">
        <v>41513.242540245948</v>
      </c>
      <c r="B4181" s="31">
        <v>2.54</v>
      </c>
      <c r="C4181" s="31">
        <v>3.05</v>
      </c>
    </row>
    <row r="4182" spans="1:7" hidden="1" x14ac:dyDescent="0.25">
      <c r="A4182" s="18">
        <v>41513.249484690394</v>
      </c>
      <c r="B4182" s="31">
        <v>2.54</v>
      </c>
      <c r="C4182" s="31">
        <v>3.04</v>
      </c>
    </row>
    <row r="4183" spans="1:7" hidden="1" x14ac:dyDescent="0.25">
      <c r="A4183" s="18">
        <v>41513.256429134839</v>
      </c>
      <c r="B4183" s="31">
        <v>2.5299999999999998</v>
      </c>
      <c r="C4183" s="31">
        <v>3.03</v>
      </c>
      <c r="G4183" s="28"/>
    </row>
    <row r="4184" spans="1:7" x14ac:dyDescent="0.25">
      <c r="A4184" s="18">
        <v>41513.263373579284</v>
      </c>
      <c r="B4184" s="31">
        <v>2.54</v>
      </c>
      <c r="C4184" s="31">
        <v>3.06</v>
      </c>
      <c r="G4184" s="28">
        <f t="shared" ref="G4184" si="769">A4184</f>
        <v>41513.263373579284</v>
      </c>
    </row>
    <row r="4185" spans="1:7" hidden="1" x14ac:dyDescent="0.25">
      <c r="A4185" s="18">
        <v>41513.270318023722</v>
      </c>
      <c r="B4185" s="31">
        <v>2.5299999999999998</v>
      </c>
      <c r="C4185" s="31">
        <v>3.06</v>
      </c>
    </row>
    <row r="4186" spans="1:7" hidden="1" x14ac:dyDescent="0.25">
      <c r="A4186" s="18">
        <v>41513.277262468167</v>
      </c>
      <c r="B4186" s="31">
        <v>2.54</v>
      </c>
      <c r="C4186" s="31">
        <v>3.05</v>
      </c>
    </row>
    <row r="4187" spans="1:7" hidden="1" x14ac:dyDescent="0.25">
      <c r="A4187" s="18">
        <v>41513.284206912613</v>
      </c>
      <c r="B4187" s="31">
        <v>2.54</v>
      </c>
      <c r="C4187" s="31">
        <v>3.05</v>
      </c>
    </row>
    <row r="4188" spans="1:7" hidden="1" x14ac:dyDescent="0.25">
      <c r="A4188" s="18">
        <v>41513.291151357058</v>
      </c>
      <c r="B4188" s="31">
        <v>2.54</v>
      </c>
      <c r="C4188" s="31">
        <v>3.04</v>
      </c>
    </row>
    <row r="4189" spans="1:7" hidden="1" x14ac:dyDescent="0.25">
      <c r="A4189" s="18">
        <v>41513.298095801503</v>
      </c>
      <c r="B4189" s="31">
        <v>2.54</v>
      </c>
      <c r="C4189" s="31">
        <v>3.06</v>
      </c>
      <c r="G4189" s="28"/>
    </row>
    <row r="4190" spans="1:7" x14ac:dyDescent="0.25">
      <c r="A4190" s="18">
        <v>41513.305040245948</v>
      </c>
      <c r="B4190" s="31">
        <v>2.54</v>
      </c>
      <c r="C4190" s="31">
        <v>3.06</v>
      </c>
      <c r="G4190" s="28">
        <f t="shared" ref="G4190" si="770">A4190</f>
        <v>41513.305040245948</v>
      </c>
    </row>
    <row r="4191" spans="1:7" hidden="1" x14ac:dyDescent="0.25">
      <c r="A4191" s="18">
        <v>41513.311984690394</v>
      </c>
      <c r="B4191" s="31">
        <v>2.54</v>
      </c>
      <c r="C4191" s="31">
        <v>3.06</v>
      </c>
    </row>
    <row r="4192" spans="1:7" hidden="1" x14ac:dyDescent="0.25">
      <c r="A4192" s="18">
        <v>41513.318929134839</v>
      </c>
      <c r="B4192" s="31">
        <v>2.5499999999999998</v>
      </c>
      <c r="C4192" s="31">
        <v>3.06</v>
      </c>
    </row>
    <row r="4193" spans="1:7" hidden="1" x14ac:dyDescent="0.25">
      <c r="A4193" s="18">
        <v>41513.325873579284</v>
      </c>
      <c r="B4193" s="31">
        <v>2.57</v>
      </c>
      <c r="C4193" s="31">
        <v>3.07</v>
      </c>
    </row>
    <row r="4194" spans="1:7" hidden="1" x14ac:dyDescent="0.25">
      <c r="A4194" s="18">
        <v>41513.332818023722</v>
      </c>
      <c r="B4194" s="31">
        <v>2.66</v>
      </c>
      <c r="C4194" s="31">
        <v>3.17</v>
      </c>
    </row>
    <row r="4195" spans="1:7" hidden="1" x14ac:dyDescent="0.25">
      <c r="A4195" s="18">
        <v>41513.339762468167</v>
      </c>
      <c r="B4195" s="31">
        <v>2.66</v>
      </c>
      <c r="C4195" s="31">
        <v>3.16</v>
      </c>
      <c r="G4195" s="28"/>
    </row>
    <row r="4196" spans="1:7" x14ac:dyDescent="0.25">
      <c r="A4196" s="18">
        <v>41513.346706912613</v>
      </c>
      <c r="B4196" s="31">
        <v>2.66</v>
      </c>
      <c r="C4196" s="31">
        <v>3.17</v>
      </c>
      <c r="G4196" s="28">
        <f t="shared" ref="G4196" si="771">A4196</f>
        <v>41513.346706912613</v>
      </c>
    </row>
    <row r="4197" spans="1:7" hidden="1" x14ac:dyDescent="0.25">
      <c r="A4197" s="18">
        <v>41513.353651357058</v>
      </c>
      <c r="B4197" s="31">
        <v>2.66</v>
      </c>
      <c r="C4197" s="31">
        <v>3.15</v>
      </c>
    </row>
    <row r="4198" spans="1:7" hidden="1" x14ac:dyDescent="0.25">
      <c r="A4198" s="18">
        <v>41513.360595801503</v>
      </c>
      <c r="B4198" s="31">
        <v>2.66</v>
      </c>
      <c r="C4198" s="31">
        <v>3.16</v>
      </c>
    </row>
    <row r="4199" spans="1:7" hidden="1" x14ac:dyDescent="0.25">
      <c r="A4199" s="18">
        <v>41513.367540245948</v>
      </c>
      <c r="B4199" s="31">
        <v>2.66</v>
      </c>
      <c r="C4199" s="31">
        <v>3.15</v>
      </c>
    </row>
    <row r="4200" spans="1:7" hidden="1" x14ac:dyDescent="0.25">
      <c r="A4200" s="18">
        <v>41513.374484690394</v>
      </c>
      <c r="B4200" s="31">
        <v>2.68</v>
      </c>
      <c r="C4200" s="31">
        <v>3.17</v>
      </c>
    </row>
    <row r="4201" spans="1:7" hidden="1" x14ac:dyDescent="0.25">
      <c r="A4201" s="18">
        <v>41513.388373579284</v>
      </c>
      <c r="B4201" s="31">
        <v>2.73</v>
      </c>
      <c r="C4201" s="31">
        <v>3.22</v>
      </c>
      <c r="G4201" s="28"/>
    </row>
    <row r="4202" spans="1:7" x14ac:dyDescent="0.25">
      <c r="A4202" s="18">
        <v>41513.395318023722</v>
      </c>
      <c r="B4202" s="31">
        <v>2.74</v>
      </c>
      <c r="C4202" s="31">
        <v>3.23</v>
      </c>
      <c r="G4202" s="28">
        <f t="shared" ref="G4202" si="772">A4202</f>
        <v>41513.395318023722</v>
      </c>
    </row>
    <row r="4203" spans="1:7" hidden="1" x14ac:dyDescent="0.25">
      <c r="A4203" s="18">
        <v>41513.402262468167</v>
      </c>
      <c r="B4203" s="31">
        <v>2.71</v>
      </c>
      <c r="C4203" s="31">
        <v>3.21</v>
      </c>
    </row>
    <row r="4204" spans="1:7" hidden="1" x14ac:dyDescent="0.25">
      <c r="A4204" s="18">
        <v>41513.416151357058</v>
      </c>
      <c r="B4204" s="31">
        <v>2.71</v>
      </c>
      <c r="C4204" s="31">
        <v>3.2</v>
      </c>
    </row>
    <row r="4205" spans="1:7" hidden="1" x14ac:dyDescent="0.25">
      <c r="A4205" s="18">
        <v>41513.423095801503</v>
      </c>
      <c r="B4205" s="31">
        <v>2.69</v>
      </c>
      <c r="C4205" s="31">
        <v>3.19</v>
      </c>
    </row>
    <row r="4206" spans="1:7" hidden="1" x14ac:dyDescent="0.25">
      <c r="A4206" s="18">
        <v>41513.430040245948</v>
      </c>
      <c r="B4206" s="31">
        <v>2.71</v>
      </c>
      <c r="C4206" s="31">
        <v>3.21</v>
      </c>
    </row>
    <row r="4207" spans="1:7" hidden="1" x14ac:dyDescent="0.25">
      <c r="A4207" s="18">
        <v>41513.436984690394</v>
      </c>
      <c r="B4207" s="31">
        <v>2.71</v>
      </c>
      <c r="C4207" s="31">
        <v>3.21</v>
      </c>
      <c r="G4207" s="28"/>
    </row>
    <row r="4208" spans="1:7" x14ac:dyDescent="0.25">
      <c r="A4208" s="18">
        <v>41513.443929134839</v>
      </c>
      <c r="B4208" s="31">
        <v>2.71</v>
      </c>
      <c r="C4208" s="31">
        <v>3.2</v>
      </c>
      <c r="G4208" s="28">
        <f t="shared" ref="G4208" si="773">A4208</f>
        <v>41513.443929134839</v>
      </c>
    </row>
    <row r="4209" spans="1:7" hidden="1" x14ac:dyDescent="0.25">
      <c r="A4209" s="18">
        <v>41513.450873579284</v>
      </c>
      <c r="B4209" s="31">
        <v>2.71</v>
      </c>
      <c r="C4209" s="31">
        <v>3.21</v>
      </c>
    </row>
    <row r="4210" spans="1:7" hidden="1" x14ac:dyDescent="0.25">
      <c r="A4210" s="18">
        <v>41513.457818023722</v>
      </c>
      <c r="B4210" s="31">
        <v>2.72</v>
      </c>
      <c r="C4210" s="31">
        <v>3.22</v>
      </c>
    </row>
    <row r="4211" spans="1:7" hidden="1" x14ac:dyDescent="0.25">
      <c r="A4211" s="18">
        <v>41513.464762468167</v>
      </c>
      <c r="B4211" s="31">
        <v>2.73</v>
      </c>
      <c r="C4211" s="31">
        <v>3.21</v>
      </c>
    </row>
    <row r="4212" spans="1:7" hidden="1" x14ac:dyDescent="0.25">
      <c r="A4212" s="18">
        <v>41513.471706912613</v>
      </c>
      <c r="B4212" s="31">
        <v>2.72</v>
      </c>
      <c r="C4212" s="31">
        <v>3.22</v>
      </c>
    </row>
    <row r="4213" spans="1:7" hidden="1" x14ac:dyDescent="0.25">
      <c r="A4213" s="18">
        <v>41513.478651357058</v>
      </c>
      <c r="B4213" s="31">
        <v>2.72</v>
      </c>
      <c r="C4213" s="31">
        <v>3.22</v>
      </c>
      <c r="G4213" s="28"/>
    </row>
    <row r="4214" spans="1:7" x14ac:dyDescent="0.25">
      <c r="A4214" s="18">
        <v>41513.485595801503</v>
      </c>
      <c r="B4214" s="31">
        <v>2.72</v>
      </c>
      <c r="C4214" s="31">
        <v>3.21</v>
      </c>
      <c r="G4214" s="28">
        <f t="shared" ref="G4214" si="774">A4214</f>
        <v>41513.485595801503</v>
      </c>
    </row>
    <row r="4215" spans="1:7" hidden="1" x14ac:dyDescent="0.25">
      <c r="A4215" s="18">
        <v>41513.492540245948</v>
      </c>
      <c r="B4215" s="31">
        <v>2.74</v>
      </c>
      <c r="C4215" s="31">
        <v>3.23</v>
      </c>
    </row>
    <row r="4216" spans="1:7" hidden="1" x14ac:dyDescent="0.25">
      <c r="A4216" s="18">
        <v>41513.499484690394</v>
      </c>
      <c r="B4216" s="31">
        <v>2.73</v>
      </c>
      <c r="C4216" s="31">
        <v>3.22</v>
      </c>
    </row>
    <row r="4217" spans="1:7" hidden="1" x14ac:dyDescent="0.25">
      <c r="A4217" s="18">
        <v>41513.513373579284</v>
      </c>
      <c r="B4217" s="31">
        <v>2.74</v>
      </c>
      <c r="C4217" s="31">
        <v>3.24</v>
      </c>
    </row>
    <row r="4218" spans="1:7" hidden="1" x14ac:dyDescent="0.25">
      <c r="A4218" s="18">
        <v>41513.520318023722</v>
      </c>
      <c r="B4218" s="31">
        <v>2.74</v>
      </c>
      <c r="C4218" s="31">
        <v>3.23</v>
      </c>
    </row>
    <row r="4219" spans="1:7" hidden="1" x14ac:dyDescent="0.25">
      <c r="A4219" s="18">
        <v>41513.527262468167</v>
      </c>
      <c r="B4219" s="31">
        <v>2.75</v>
      </c>
      <c r="C4219" s="31">
        <v>3.24</v>
      </c>
      <c r="G4219" s="28"/>
    </row>
    <row r="4220" spans="1:7" x14ac:dyDescent="0.25">
      <c r="A4220" s="18">
        <v>41513.534206912613</v>
      </c>
      <c r="B4220" s="31">
        <v>2.74</v>
      </c>
      <c r="C4220" s="31">
        <v>3.23</v>
      </c>
      <c r="G4220" s="28">
        <f t="shared" ref="G4220" si="775">A4220</f>
        <v>41513.534206912613</v>
      </c>
    </row>
    <row r="4221" spans="1:7" hidden="1" x14ac:dyDescent="0.25">
      <c r="A4221" s="18">
        <v>41513.541151357058</v>
      </c>
      <c r="B4221" s="31">
        <v>2.74</v>
      </c>
      <c r="C4221" s="31">
        <v>3.24</v>
      </c>
    </row>
    <row r="4222" spans="1:7" hidden="1" x14ac:dyDescent="0.25">
      <c r="A4222" s="18">
        <v>41513.548095801503</v>
      </c>
      <c r="B4222" s="31">
        <v>2.74</v>
      </c>
      <c r="C4222" s="31">
        <v>3.23</v>
      </c>
    </row>
    <row r="4223" spans="1:7" hidden="1" x14ac:dyDescent="0.25">
      <c r="A4223" s="18">
        <v>41513.555040245948</v>
      </c>
      <c r="B4223" s="31">
        <v>2.75</v>
      </c>
      <c r="C4223" s="31">
        <v>3.25</v>
      </c>
    </row>
    <row r="4224" spans="1:7" hidden="1" x14ac:dyDescent="0.25">
      <c r="A4224" s="18">
        <v>41513.561984690394</v>
      </c>
      <c r="B4224" s="31">
        <v>2.75</v>
      </c>
      <c r="C4224" s="31">
        <v>3.24</v>
      </c>
    </row>
    <row r="4225" spans="1:7" hidden="1" x14ac:dyDescent="0.25">
      <c r="A4225" s="18">
        <v>41513.568929134839</v>
      </c>
      <c r="B4225" s="31">
        <v>2.75</v>
      </c>
      <c r="C4225" s="31">
        <v>3.24</v>
      </c>
      <c r="G4225" s="28"/>
    </row>
    <row r="4226" spans="1:7" x14ac:dyDescent="0.25">
      <c r="A4226" s="18">
        <v>41513.575873579284</v>
      </c>
      <c r="B4226" s="31">
        <v>2.74</v>
      </c>
      <c r="C4226" s="31">
        <v>3.24</v>
      </c>
      <c r="G4226" s="28">
        <f t="shared" ref="G4226" si="776">A4226</f>
        <v>41513.575873579284</v>
      </c>
    </row>
    <row r="4227" spans="1:7" hidden="1" x14ac:dyDescent="0.25">
      <c r="A4227" s="18">
        <v>41513.582818023722</v>
      </c>
      <c r="B4227" s="31">
        <v>2.76</v>
      </c>
      <c r="C4227" s="31">
        <v>3.24</v>
      </c>
    </row>
    <row r="4228" spans="1:7" hidden="1" x14ac:dyDescent="0.25">
      <c r="A4228" s="18">
        <v>41513.589762468167</v>
      </c>
      <c r="B4228" s="31">
        <v>2.75</v>
      </c>
      <c r="C4228" s="31">
        <v>3.24</v>
      </c>
    </row>
    <row r="4229" spans="1:7" hidden="1" x14ac:dyDescent="0.25">
      <c r="A4229" s="18">
        <v>41513.596706912613</v>
      </c>
      <c r="B4229" s="31">
        <v>2.75</v>
      </c>
      <c r="C4229" s="31">
        <v>3.24</v>
      </c>
    </row>
    <row r="4230" spans="1:7" hidden="1" x14ac:dyDescent="0.25">
      <c r="A4230" s="18">
        <v>41513.603651357058</v>
      </c>
      <c r="B4230" s="31">
        <v>2.75</v>
      </c>
      <c r="C4230" s="31">
        <v>3.25</v>
      </c>
    </row>
    <row r="4231" spans="1:7" hidden="1" x14ac:dyDescent="0.25">
      <c r="A4231" s="18">
        <v>41513.610595801503</v>
      </c>
      <c r="B4231" s="31">
        <v>2.76</v>
      </c>
      <c r="C4231" s="31">
        <v>3.24</v>
      </c>
      <c r="G4231" s="28"/>
    </row>
    <row r="4232" spans="1:7" x14ac:dyDescent="0.25">
      <c r="A4232" s="18">
        <v>41513.617540245948</v>
      </c>
      <c r="B4232" s="31">
        <v>2.67</v>
      </c>
      <c r="C4232" s="31">
        <v>3.15</v>
      </c>
      <c r="G4232" s="28">
        <f t="shared" ref="G4232" si="777">A4232</f>
        <v>41513.617540245948</v>
      </c>
    </row>
    <row r="4233" spans="1:7" hidden="1" x14ac:dyDescent="0.25">
      <c r="A4233" s="18">
        <v>41513.631429134839</v>
      </c>
      <c r="B4233" s="31">
        <v>2.67</v>
      </c>
      <c r="C4233" s="31">
        <v>3.16</v>
      </c>
    </row>
    <row r="4234" spans="1:7" hidden="1" x14ac:dyDescent="0.25">
      <c r="A4234" s="18">
        <v>41513.638373579284</v>
      </c>
      <c r="B4234" s="31">
        <v>2.66</v>
      </c>
      <c r="C4234" s="31">
        <v>3.13</v>
      </c>
    </row>
    <row r="4235" spans="1:7" hidden="1" x14ac:dyDescent="0.25">
      <c r="A4235" s="18">
        <v>41513.645318023722</v>
      </c>
      <c r="B4235" s="31">
        <v>2.67</v>
      </c>
      <c r="C4235" s="31">
        <v>3.15</v>
      </c>
    </row>
    <row r="4236" spans="1:7" hidden="1" x14ac:dyDescent="0.25">
      <c r="A4236" s="18">
        <v>41513.659206912613</v>
      </c>
      <c r="B4236" s="31">
        <v>2.67</v>
      </c>
      <c r="C4236" s="31">
        <v>3.15</v>
      </c>
    </row>
    <row r="4237" spans="1:7" hidden="1" x14ac:dyDescent="0.25">
      <c r="A4237" s="18">
        <v>41513.673095801503</v>
      </c>
      <c r="B4237" s="31">
        <v>2.67</v>
      </c>
      <c r="C4237" s="31">
        <v>3.15</v>
      </c>
      <c r="G4237" s="28"/>
    </row>
    <row r="4238" spans="1:7" x14ac:dyDescent="0.25">
      <c r="A4238" s="18">
        <v>41513.686984690394</v>
      </c>
      <c r="B4238" s="31">
        <v>2.67</v>
      </c>
      <c r="C4238" s="31">
        <v>3.16</v>
      </c>
      <c r="G4238" s="28">
        <f t="shared" ref="G4238" si="778">A4238</f>
        <v>41513.686984690394</v>
      </c>
    </row>
    <row r="4239" spans="1:7" hidden="1" x14ac:dyDescent="0.25">
      <c r="A4239" s="18">
        <v>41513.693929134839</v>
      </c>
      <c r="B4239" s="31">
        <v>2.66</v>
      </c>
      <c r="C4239" s="31">
        <v>3.13</v>
      </c>
    </row>
    <row r="4240" spans="1:7" hidden="1" x14ac:dyDescent="0.25">
      <c r="A4240" s="18">
        <v>41513.700873579284</v>
      </c>
      <c r="B4240" s="31">
        <v>2.75</v>
      </c>
      <c r="C4240" s="31">
        <v>3.22</v>
      </c>
    </row>
    <row r="4241" spans="1:7" hidden="1" x14ac:dyDescent="0.25">
      <c r="A4241" s="18">
        <v>41513.707818023722</v>
      </c>
      <c r="B4241" s="31">
        <v>2.77</v>
      </c>
      <c r="C4241" s="31">
        <v>3.24</v>
      </c>
    </row>
    <row r="4242" spans="1:7" hidden="1" x14ac:dyDescent="0.25">
      <c r="A4242" s="18">
        <v>41513.714762468167</v>
      </c>
      <c r="B4242" s="31">
        <v>2.77</v>
      </c>
      <c r="C4242" s="31">
        <v>3.25</v>
      </c>
    </row>
    <row r="4243" spans="1:7" hidden="1" x14ac:dyDescent="0.25">
      <c r="A4243" s="18">
        <v>41513.721706912613</v>
      </c>
      <c r="B4243" s="31">
        <v>2.76</v>
      </c>
      <c r="C4243" s="31">
        <v>3.24</v>
      </c>
      <c r="G4243" s="28"/>
    </row>
    <row r="4244" spans="1:7" x14ac:dyDescent="0.25">
      <c r="A4244" s="18">
        <v>41513.728651357058</v>
      </c>
      <c r="B4244" s="31">
        <v>2.77</v>
      </c>
      <c r="C4244" s="31">
        <v>3.24</v>
      </c>
      <c r="G4244" s="28">
        <f t="shared" ref="G4244" si="779">A4244</f>
        <v>41513.728651357058</v>
      </c>
    </row>
    <row r="4245" spans="1:7" hidden="1" x14ac:dyDescent="0.25">
      <c r="A4245" s="18">
        <v>41513.735595801503</v>
      </c>
      <c r="B4245" s="31">
        <v>2.76</v>
      </c>
      <c r="C4245" s="31">
        <v>3.23</v>
      </c>
    </row>
    <row r="4246" spans="1:7" hidden="1" x14ac:dyDescent="0.25">
      <c r="A4246" s="18">
        <v>41513.742540245948</v>
      </c>
      <c r="B4246" s="31">
        <v>2.76</v>
      </c>
      <c r="C4246" s="31">
        <v>3.25</v>
      </c>
    </row>
    <row r="4247" spans="1:7" hidden="1" x14ac:dyDescent="0.25">
      <c r="A4247" s="18">
        <v>41513.749484690394</v>
      </c>
      <c r="B4247" s="31">
        <v>2.76</v>
      </c>
      <c r="C4247" s="31">
        <v>3.23</v>
      </c>
    </row>
    <row r="4248" spans="1:7" hidden="1" x14ac:dyDescent="0.25">
      <c r="A4248" s="18">
        <v>41513.756429134839</v>
      </c>
      <c r="B4248" s="31">
        <v>2.76</v>
      </c>
      <c r="C4248" s="31">
        <v>3.25</v>
      </c>
    </row>
    <row r="4249" spans="1:7" hidden="1" x14ac:dyDescent="0.25">
      <c r="A4249" s="18">
        <v>41513.763373579284</v>
      </c>
      <c r="B4249" s="31">
        <v>2.76</v>
      </c>
      <c r="C4249" s="31">
        <v>3.24</v>
      </c>
      <c r="G4249" s="28"/>
    </row>
    <row r="4250" spans="1:7" x14ac:dyDescent="0.25">
      <c r="A4250" s="18">
        <v>41513.770318023722</v>
      </c>
      <c r="B4250" s="31">
        <v>2.77</v>
      </c>
      <c r="C4250" s="31">
        <v>3.25</v>
      </c>
      <c r="G4250" s="28">
        <f t="shared" ref="G4250" si="780">A4250</f>
        <v>41513.770318023722</v>
      </c>
    </row>
    <row r="4251" spans="1:7" hidden="1" x14ac:dyDescent="0.25">
      <c r="A4251" s="18">
        <v>41513.777262468167</v>
      </c>
      <c r="B4251" s="31">
        <v>2.76</v>
      </c>
      <c r="C4251" s="31">
        <v>3.23</v>
      </c>
    </row>
    <row r="4252" spans="1:7" hidden="1" x14ac:dyDescent="0.25">
      <c r="A4252" s="18">
        <v>41513.784206912613</v>
      </c>
      <c r="B4252" s="31">
        <v>2.76</v>
      </c>
      <c r="C4252" s="31">
        <v>3.25</v>
      </c>
    </row>
    <row r="4253" spans="1:7" hidden="1" x14ac:dyDescent="0.25">
      <c r="A4253" s="18">
        <v>41513.791151357058</v>
      </c>
      <c r="B4253" s="31">
        <v>2.77</v>
      </c>
      <c r="C4253" s="31">
        <v>3.25</v>
      </c>
    </row>
    <row r="4254" spans="1:7" hidden="1" x14ac:dyDescent="0.25">
      <c r="A4254" s="18">
        <v>41513.798095801503</v>
      </c>
      <c r="B4254" s="31">
        <v>2.76</v>
      </c>
      <c r="C4254" s="31">
        <v>3.25</v>
      </c>
    </row>
    <row r="4255" spans="1:7" hidden="1" x14ac:dyDescent="0.25">
      <c r="A4255" s="18">
        <v>41513.805040245948</v>
      </c>
      <c r="B4255" s="31">
        <v>2.77</v>
      </c>
      <c r="C4255" s="31">
        <v>3.25</v>
      </c>
      <c r="G4255" s="28"/>
    </row>
    <row r="4256" spans="1:7" x14ac:dyDescent="0.25">
      <c r="A4256" s="18">
        <v>41513.811984690394</v>
      </c>
      <c r="B4256" s="31">
        <v>2.77</v>
      </c>
      <c r="C4256" s="31">
        <v>3.24</v>
      </c>
      <c r="G4256" s="28">
        <f t="shared" ref="G4256" si="781">A4256</f>
        <v>41513.811984690394</v>
      </c>
    </row>
    <row r="4257" spans="1:7" hidden="1" x14ac:dyDescent="0.25">
      <c r="A4257" s="18">
        <v>41513.818929134839</v>
      </c>
      <c r="B4257" s="31">
        <v>2.77</v>
      </c>
      <c r="C4257" s="31">
        <v>3.26</v>
      </c>
    </row>
    <row r="4258" spans="1:7" hidden="1" x14ac:dyDescent="0.25">
      <c r="A4258" s="18">
        <v>41513.825873579284</v>
      </c>
      <c r="B4258" s="31">
        <v>2.77</v>
      </c>
      <c r="C4258" s="31">
        <v>3.24</v>
      </c>
    </row>
    <row r="4259" spans="1:7" hidden="1" x14ac:dyDescent="0.25">
      <c r="A4259" s="18">
        <v>41513.832818023722</v>
      </c>
      <c r="B4259" s="31">
        <v>2.77</v>
      </c>
      <c r="C4259" s="31">
        <v>3.26</v>
      </c>
    </row>
    <row r="4260" spans="1:7" hidden="1" x14ac:dyDescent="0.25">
      <c r="A4260" s="18">
        <v>41513.839762468167</v>
      </c>
      <c r="B4260" s="31">
        <v>2.77</v>
      </c>
      <c r="C4260" s="31">
        <v>3.25</v>
      </c>
    </row>
    <row r="4261" spans="1:7" hidden="1" x14ac:dyDescent="0.25">
      <c r="A4261" s="18">
        <v>41513.846706912613</v>
      </c>
      <c r="B4261" s="31">
        <v>2.77</v>
      </c>
      <c r="C4261" s="31">
        <v>3.25</v>
      </c>
      <c r="G4261" s="28"/>
    </row>
    <row r="4262" spans="1:7" x14ac:dyDescent="0.25">
      <c r="A4262" s="18">
        <v>41513.853651357058</v>
      </c>
      <c r="B4262" s="31">
        <v>2.78</v>
      </c>
      <c r="C4262" s="31">
        <v>3.26</v>
      </c>
      <c r="G4262" s="28">
        <f t="shared" ref="G4262" si="782">A4262</f>
        <v>41513.853651357058</v>
      </c>
    </row>
    <row r="4263" spans="1:7" hidden="1" x14ac:dyDescent="0.25">
      <c r="A4263" s="18">
        <v>41513.860595801503</v>
      </c>
      <c r="B4263" s="31">
        <v>2.78</v>
      </c>
      <c r="C4263" s="31">
        <v>3.25</v>
      </c>
    </row>
    <row r="4264" spans="1:7" hidden="1" x14ac:dyDescent="0.25">
      <c r="A4264" s="18">
        <v>41513.867540245948</v>
      </c>
      <c r="B4264" s="31">
        <v>2.77</v>
      </c>
      <c r="C4264" s="31">
        <v>3.26</v>
      </c>
    </row>
    <row r="4265" spans="1:7" hidden="1" x14ac:dyDescent="0.25">
      <c r="A4265" s="18">
        <v>41513.874484690394</v>
      </c>
      <c r="B4265" s="31">
        <v>2.78</v>
      </c>
      <c r="C4265" s="31">
        <v>3.25</v>
      </c>
    </row>
    <row r="4266" spans="1:7" hidden="1" x14ac:dyDescent="0.25">
      <c r="A4266" s="18">
        <v>41513.881429134839</v>
      </c>
      <c r="B4266" s="31">
        <v>2.77</v>
      </c>
      <c r="C4266" s="31">
        <v>3.24</v>
      </c>
    </row>
    <row r="4267" spans="1:7" hidden="1" x14ac:dyDescent="0.25">
      <c r="A4267" s="18">
        <v>41513.888373579284</v>
      </c>
      <c r="B4267" s="31">
        <v>2.78</v>
      </c>
      <c r="C4267" s="31">
        <v>3.26</v>
      </c>
      <c r="G4267" s="28"/>
    </row>
    <row r="4268" spans="1:7" x14ac:dyDescent="0.25">
      <c r="A4268" s="18">
        <v>41513.895318023722</v>
      </c>
      <c r="B4268" s="31">
        <v>2.78</v>
      </c>
      <c r="C4268" s="31">
        <v>3.25</v>
      </c>
      <c r="G4268" s="28">
        <f t="shared" ref="G4268" si="783">A4268</f>
        <v>41513.895318023722</v>
      </c>
    </row>
    <row r="4269" spans="1:7" hidden="1" x14ac:dyDescent="0.25">
      <c r="A4269" s="18">
        <v>41513.902262468167</v>
      </c>
      <c r="B4269" s="31">
        <v>2.78</v>
      </c>
      <c r="C4269" s="31">
        <v>3.24</v>
      </c>
    </row>
    <row r="4270" spans="1:7" hidden="1" x14ac:dyDescent="0.25">
      <c r="A4270" s="18">
        <v>41513.909206912613</v>
      </c>
      <c r="B4270" s="31">
        <v>2.78</v>
      </c>
      <c r="C4270" s="31">
        <v>3.26</v>
      </c>
    </row>
    <row r="4271" spans="1:7" hidden="1" x14ac:dyDescent="0.25">
      <c r="A4271" s="18">
        <v>41513.923095801503</v>
      </c>
      <c r="B4271" s="31">
        <v>2.79</v>
      </c>
      <c r="C4271" s="31">
        <v>3.25</v>
      </c>
    </row>
    <row r="4272" spans="1:7" hidden="1" x14ac:dyDescent="0.25">
      <c r="A4272" s="18">
        <v>41513.930040245948</v>
      </c>
      <c r="B4272" s="31">
        <v>2.78</v>
      </c>
      <c r="C4272" s="31">
        <v>3.27</v>
      </c>
    </row>
    <row r="4273" spans="1:7" hidden="1" x14ac:dyDescent="0.25">
      <c r="A4273" s="18">
        <v>41513.936984690394</v>
      </c>
      <c r="B4273" s="31">
        <v>2.79</v>
      </c>
      <c r="C4273" s="31">
        <v>3.27</v>
      </c>
      <c r="G4273" s="28"/>
    </row>
    <row r="4274" spans="1:7" x14ac:dyDescent="0.25">
      <c r="A4274" s="18">
        <v>41513.943929134839</v>
      </c>
      <c r="B4274" s="31">
        <v>2.79</v>
      </c>
      <c r="C4274" s="31">
        <v>3.25</v>
      </c>
      <c r="G4274" s="28">
        <f t="shared" ref="G4274" si="784">A4274</f>
        <v>41513.943929134839</v>
      </c>
    </row>
    <row r="4275" spans="1:7" hidden="1" x14ac:dyDescent="0.25">
      <c r="A4275" s="18">
        <v>41513.950873579284</v>
      </c>
      <c r="B4275" s="31">
        <v>2.79</v>
      </c>
      <c r="C4275" s="31">
        <v>3.25</v>
      </c>
    </row>
    <row r="4276" spans="1:7" hidden="1" x14ac:dyDescent="0.25">
      <c r="A4276" s="18">
        <v>41513.957818023722</v>
      </c>
      <c r="B4276" s="31">
        <v>2.79</v>
      </c>
      <c r="C4276" s="31">
        <v>3.27</v>
      </c>
    </row>
    <row r="4277" spans="1:7" hidden="1" x14ac:dyDescent="0.25">
      <c r="A4277" s="18">
        <v>41513.964762468167</v>
      </c>
      <c r="B4277" s="31">
        <v>2.79</v>
      </c>
      <c r="C4277" s="31">
        <v>3.27</v>
      </c>
    </row>
    <row r="4278" spans="1:7" hidden="1" x14ac:dyDescent="0.25">
      <c r="A4278" s="18">
        <v>41513.971706912613</v>
      </c>
      <c r="B4278" s="31">
        <v>2.8</v>
      </c>
      <c r="C4278" s="31">
        <v>3.26</v>
      </c>
    </row>
    <row r="4279" spans="1:7" hidden="1" x14ac:dyDescent="0.25">
      <c r="A4279" s="18">
        <v>41513.978651357058</v>
      </c>
      <c r="B4279" s="31">
        <v>2.79</v>
      </c>
      <c r="C4279" s="31">
        <v>3.26</v>
      </c>
      <c r="G4279" s="28"/>
    </row>
    <row r="4280" spans="1:7" x14ac:dyDescent="0.25">
      <c r="A4280" s="18">
        <v>41513.985595801503</v>
      </c>
      <c r="B4280" s="31">
        <v>2.8</v>
      </c>
      <c r="C4280" s="31">
        <v>3.27</v>
      </c>
      <c r="G4280" s="28">
        <f t="shared" ref="G4280" si="785">A4280</f>
        <v>41513.985595801503</v>
      </c>
    </row>
    <row r="4281" spans="1:7" hidden="1" x14ac:dyDescent="0.25">
      <c r="A4281" s="18">
        <v>41513.992540245948</v>
      </c>
      <c r="B4281" s="31">
        <v>2.8</v>
      </c>
      <c r="C4281" s="31">
        <v>3.26</v>
      </c>
    </row>
    <row r="4282" spans="1:7" hidden="1" x14ac:dyDescent="0.25">
      <c r="A4282" s="18">
        <v>41513.999484690394</v>
      </c>
      <c r="B4282" s="31">
        <v>2.8</v>
      </c>
      <c r="C4282" s="31">
        <v>3.26</v>
      </c>
    </row>
    <row r="4283" spans="1:7" hidden="1" x14ac:dyDescent="0.25">
      <c r="A4283" s="18">
        <v>41514.006429134839</v>
      </c>
      <c r="B4283" s="31">
        <v>2.79</v>
      </c>
      <c r="C4283" s="31">
        <v>3.25</v>
      </c>
    </row>
    <row r="4284" spans="1:7" hidden="1" x14ac:dyDescent="0.25">
      <c r="A4284" s="18">
        <v>41514.013373579284</v>
      </c>
      <c r="B4284" s="31">
        <v>2.8</v>
      </c>
      <c r="C4284" s="31">
        <v>3.28</v>
      </c>
    </row>
    <row r="4285" spans="1:7" hidden="1" x14ac:dyDescent="0.25">
      <c r="A4285" s="18">
        <v>41514.020318023722</v>
      </c>
      <c r="B4285" s="31">
        <v>2.8</v>
      </c>
      <c r="C4285" s="31">
        <v>3.27</v>
      </c>
      <c r="G4285" s="28"/>
    </row>
    <row r="4286" spans="1:7" x14ac:dyDescent="0.25">
      <c r="A4286" s="18">
        <v>41514.027262468167</v>
      </c>
      <c r="B4286" s="31">
        <v>2.81</v>
      </c>
      <c r="C4286" s="31">
        <v>3.27</v>
      </c>
      <c r="G4286" s="28">
        <f t="shared" ref="G4286" si="786">A4286</f>
        <v>41514.027262468167</v>
      </c>
    </row>
    <row r="4287" spans="1:7" hidden="1" x14ac:dyDescent="0.25">
      <c r="A4287" s="18">
        <v>41514.034206912613</v>
      </c>
      <c r="B4287" s="31">
        <v>2.8</v>
      </c>
      <c r="C4287" s="31">
        <v>3.26</v>
      </c>
    </row>
    <row r="4288" spans="1:7" hidden="1" x14ac:dyDescent="0.25">
      <c r="A4288" s="18">
        <v>41514.041151357058</v>
      </c>
      <c r="B4288" s="31">
        <v>2.8</v>
      </c>
      <c r="C4288" s="31">
        <v>3.27</v>
      </c>
    </row>
    <row r="4289" spans="1:7" hidden="1" x14ac:dyDescent="0.25">
      <c r="A4289" s="18">
        <v>41514.048095801503</v>
      </c>
      <c r="B4289" s="31">
        <v>2.8</v>
      </c>
      <c r="C4289" s="31">
        <v>3.28</v>
      </c>
    </row>
    <row r="4290" spans="1:7" hidden="1" x14ac:dyDescent="0.25">
      <c r="A4290" s="18">
        <v>41514.055040245948</v>
      </c>
      <c r="B4290" s="31">
        <v>2.81</v>
      </c>
      <c r="C4290" s="31">
        <v>3.27</v>
      </c>
    </row>
    <row r="4291" spans="1:7" hidden="1" x14ac:dyDescent="0.25">
      <c r="A4291" s="18">
        <v>41514.061984690394</v>
      </c>
      <c r="B4291" s="31">
        <v>2.81</v>
      </c>
      <c r="C4291" s="31">
        <v>3.27</v>
      </c>
      <c r="G4291" s="28"/>
    </row>
    <row r="4292" spans="1:7" x14ac:dyDescent="0.25">
      <c r="A4292" s="18">
        <v>41514.068929134839</v>
      </c>
      <c r="B4292" s="31">
        <v>2.8</v>
      </c>
      <c r="C4292" s="31">
        <v>3.27</v>
      </c>
      <c r="G4292" s="28">
        <f t="shared" ref="G4292" si="787">A4292</f>
        <v>41514.068929134839</v>
      </c>
    </row>
    <row r="4293" spans="1:7" hidden="1" x14ac:dyDescent="0.25">
      <c r="A4293" s="18">
        <v>41514.075873579284</v>
      </c>
      <c r="B4293" s="31">
        <v>2.8</v>
      </c>
      <c r="C4293" s="31">
        <v>3.28</v>
      </c>
    </row>
    <row r="4294" spans="1:7" hidden="1" x14ac:dyDescent="0.25">
      <c r="A4294" s="18">
        <v>41514.082818023722</v>
      </c>
      <c r="B4294" s="31">
        <v>2.81</v>
      </c>
      <c r="C4294" s="31">
        <v>3.28</v>
      </c>
    </row>
    <row r="4295" spans="1:7" hidden="1" x14ac:dyDescent="0.25">
      <c r="A4295" s="18">
        <v>41514.089762468167</v>
      </c>
      <c r="B4295" s="31">
        <v>2.81</v>
      </c>
      <c r="C4295" s="31">
        <v>3.28</v>
      </c>
    </row>
    <row r="4296" spans="1:7" hidden="1" x14ac:dyDescent="0.25">
      <c r="A4296" s="18">
        <v>41514.096706912613</v>
      </c>
      <c r="B4296" s="31">
        <v>2.81</v>
      </c>
      <c r="C4296" s="31">
        <v>3.27</v>
      </c>
    </row>
    <row r="4297" spans="1:7" hidden="1" x14ac:dyDescent="0.25">
      <c r="A4297" s="18">
        <v>41514.103651357058</v>
      </c>
      <c r="B4297" s="31">
        <v>2.8</v>
      </c>
      <c r="C4297" s="31">
        <v>3.28</v>
      </c>
      <c r="G4297" s="28"/>
    </row>
    <row r="4298" spans="1:7" x14ac:dyDescent="0.25">
      <c r="A4298" s="18">
        <v>41514.110595801503</v>
      </c>
      <c r="B4298" s="31">
        <v>2.81</v>
      </c>
      <c r="C4298" s="31">
        <v>3.29</v>
      </c>
      <c r="G4298" s="28">
        <f t="shared" ref="G4298" si="788">A4298</f>
        <v>41514.110595801503</v>
      </c>
    </row>
    <row r="4299" spans="1:7" hidden="1" x14ac:dyDescent="0.25">
      <c r="A4299" s="18">
        <v>41514.117540245948</v>
      </c>
      <c r="B4299" s="31">
        <v>2.81</v>
      </c>
      <c r="C4299" s="31">
        <v>3.28</v>
      </c>
    </row>
    <row r="4300" spans="1:7" hidden="1" x14ac:dyDescent="0.25">
      <c r="A4300" s="18">
        <v>41514.124484690394</v>
      </c>
      <c r="B4300" s="31">
        <v>2.82</v>
      </c>
      <c r="C4300" s="31">
        <v>3.27</v>
      </c>
    </row>
    <row r="4301" spans="1:7" hidden="1" x14ac:dyDescent="0.25">
      <c r="A4301" s="18">
        <v>41514.131429134839</v>
      </c>
      <c r="B4301" s="31">
        <v>2.82</v>
      </c>
      <c r="C4301" s="31">
        <v>3.28</v>
      </c>
    </row>
    <row r="4302" spans="1:7" hidden="1" x14ac:dyDescent="0.25">
      <c r="A4302" s="18">
        <v>41514.138373579284</v>
      </c>
      <c r="B4302" s="31">
        <v>2.81</v>
      </c>
      <c r="C4302" s="31">
        <v>3.27</v>
      </c>
    </row>
    <row r="4303" spans="1:7" hidden="1" x14ac:dyDescent="0.25">
      <c r="A4303" s="18">
        <v>41514.145318023722</v>
      </c>
      <c r="B4303" s="31">
        <v>2.81</v>
      </c>
      <c r="C4303" s="31">
        <v>3.29</v>
      </c>
      <c r="G4303" s="28"/>
    </row>
    <row r="4304" spans="1:7" x14ac:dyDescent="0.25">
      <c r="A4304" s="18">
        <v>41514.152262468167</v>
      </c>
      <c r="B4304" s="31">
        <v>2.82</v>
      </c>
      <c r="C4304" s="31">
        <v>3.28</v>
      </c>
      <c r="G4304" s="28">
        <f t="shared" ref="G4304" si="789">A4304</f>
        <v>41514.152262468167</v>
      </c>
    </row>
    <row r="4305" spans="1:7" hidden="1" x14ac:dyDescent="0.25">
      <c r="A4305" s="18">
        <v>41514.159206912613</v>
      </c>
      <c r="B4305" s="31">
        <v>2.83</v>
      </c>
      <c r="C4305" s="31">
        <v>3.28</v>
      </c>
    </row>
    <row r="4306" spans="1:7" hidden="1" x14ac:dyDescent="0.25">
      <c r="A4306" s="18">
        <v>41514.166151357058</v>
      </c>
      <c r="B4306" s="31">
        <v>2.82</v>
      </c>
      <c r="C4306" s="31">
        <v>3.28</v>
      </c>
    </row>
    <row r="4307" spans="1:7" hidden="1" x14ac:dyDescent="0.25">
      <c r="A4307" s="18">
        <v>41514.173095801503</v>
      </c>
      <c r="B4307" s="31">
        <v>2.82</v>
      </c>
      <c r="C4307" s="31">
        <v>3.28</v>
      </c>
    </row>
    <row r="4308" spans="1:7" hidden="1" x14ac:dyDescent="0.25">
      <c r="A4308" s="18">
        <v>41514.180040245948</v>
      </c>
      <c r="B4308" s="31">
        <v>2.81</v>
      </c>
      <c r="C4308" s="31">
        <v>3.3</v>
      </c>
    </row>
    <row r="4309" spans="1:7" hidden="1" x14ac:dyDescent="0.25">
      <c r="A4309" s="18">
        <v>41514.186984690394</v>
      </c>
      <c r="B4309" s="31">
        <v>2.82</v>
      </c>
      <c r="C4309" s="31">
        <v>3.3</v>
      </c>
      <c r="G4309" s="28"/>
    </row>
    <row r="4310" spans="1:7" x14ac:dyDescent="0.25">
      <c r="A4310" s="18">
        <v>41514.193929134839</v>
      </c>
      <c r="B4310" s="31">
        <v>2.83</v>
      </c>
      <c r="C4310" s="31">
        <v>3.3</v>
      </c>
      <c r="G4310" s="28">
        <f t="shared" ref="G4310" si="790">A4310</f>
        <v>41514.193929134839</v>
      </c>
    </row>
    <row r="4311" spans="1:7" hidden="1" x14ac:dyDescent="0.25">
      <c r="A4311" s="18">
        <v>41514.200873579284</v>
      </c>
      <c r="B4311" s="31">
        <v>2.83</v>
      </c>
      <c r="C4311" s="31">
        <v>3.29</v>
      </c>
    </row>
    <row r="4312" spans="1:7" hidden="1" x14ac:dyDescent="0.25">
      <c r="A4312" s="18">
        <v>41514.207818023722</v>
      </c>
      <c r="B4312" s="31">
        <v>2.82</v>
      </c>
      <c r="C4312" s="31">
        <v>3.29</v>
      </c>
    </row>
    <row r="4313" spans="1:7" hidden="1" x14ac:dyDescent="0.25">
      <c r="A4313" s="18">
        <v>41514.214762468167</v>
      </c>
      <c r="B4313" s="31">
        <v>2.82</v>
      </c>
      <c r="C4313" s="31">
        <v>3.28</v>
      </c>
    </row>
    <row r="4314" spans="1:7" hidden="1" x14ac:dyDescent="0.25">
      <c r="A4314" s="18">
        <v>41514.221706912613</v>
      </c>
      <c r="B4314" s="31">
        <v>2.82</v>
      </c>
      <c r="C4314" s="31">
        <v>3.28</v>
      </c>
    </row>
    <row r="4315" spans="1:7" hidden="1" x14ac:dyDescent="0.25">
      <c r="A4315" s="18">
        <v>41514.228651357058</v>
      </c>
      <c r="B4315" s="31">
        <v>2.82</v>
      </c>
      <c r="C4315" s="31">
        <v>3.3</v>
      </c>
      <c r="G4315" s="28"/>
    </row>
    <row r="4316" spans="1:7" x14ac:dyDescent="0.25">
      <c r="A4316" s="18">
        <v>41514.235595801503</v>
      </c>
      <c r="B4316" s="31">
        <v>2.82</v>
      </c>
      <c r="C4316" s="31">
        <v>3.3</v>
      </c>
      <c r="G4316" s="28">
        <f t="shared" ref="G4316" si="791">A4316</f>
        <v>41514.235595801503</v>
      </c>
    </row>
    <row r="4317" spans="1:7" hidden="1" x14ac:dyDescent="0.25">
      <c r="A4317" s="18">
        <v>41514.242540245948</v>
      </c>
      <c r="B4317" s="31">
        <v>2.82</v>
      </c>
      <c r="C4317" s="31">
        <v>3.29</v>
      </c>
    </row>
    <row r="4318" spans="1:7" hidden="1" x14ac:dyDescent="0.25">
      <c r="A4318" s="18">
        <v>41514.249484690394</v>
      </c>
      <c r="B4318" s="31">
        <v>2.83</v>
      </c>
      <c r="C4318" s="31">
        <v>3.29</v>
      </c>
    </row>
    <row r="4319" spans="1:7" hidden="1" x14ac:dyDescent="0.25">
      <c r="A4319" s="18">
        <v>41514.256429134839</v>
      </c>
      <c r="B4319" s="31">
        <v>2.83</v>
      </c>
      <c r="C4319" s="31">
        <v>3.29</v>
      </c>
    </row>
    <row r="4320" spans="1:7" hidden="1" x14ac:dyDescent="0.25">
      <c r="A4320" s="18">
        <v>41514.263373579284</v>
      </c>
      <c r="B4320" s="31">
        <v>2.83</v>
      </c>
      <c r="C4320" s="31">
        <v>3.29</v>
      </c>
    </row>
    <row r="4321" spans="1:7" hidden="1" x14ac:dyDescent="0.25">
      <c r="A4321" s="18">
        <v>41514.270318023722</v>
      </c>
      <c r="B4321" s="31">
        <v>2.83</v>
      </c>
      <c r="C4321" s="31">
        <v>3.29</v>
      </c>
      <c r="G4321" s="28"/>
    </row>
    <row r="4322" spans="1:7" x14ac:dyDescent="0.25">
      <c r="A4322" s="18">
        <v>41514.277262468167</v>
      </c>
      <c r="B4322" s="31">
        <v>2.83</v>
      </c>
      <c r="C4322" s="31">
        <v>3.29</v>
      </c>
      <c r="G4322" s="28">
        <f t="shared" ref="G4322" si="792">A4322</f>
        <v>41514.277262468167</v>
      </c>
    </row>
    <row r="4323" spans="1:7" hidden="1" x14ac:dyDescent="0.25">
      <c r="A4323" s="18">
        <v>41514.284206912613</v>
      </c>
      <c r="B4323" s="31">
        <v>2.82</v>
      </c>
      <c r="C4323" s="31">
        <v>3.3</v>
      </c>
    </row>
    <row r="4324" spans="1:7" hidden="1" x14ac:dyDescent="0.25">
      <c r="A4324" s="18">
        <v>41514.291151357058</v>
      </c>
      <c r="B4324" s="31">
        <v>2.83</v>
      </c>
      <c r="C4324" s="31">
        <v>3.3</v>
      </c>
    </row>
    <row r="4325" spans="1:7" hidden="1" x14ac:dyDescent="0.25">
      <c r="A4325" s="18">
        <v>41514.298095801503</v>
      </c>
      <c r="B4325" s="31">
        <v>2.83</v>
      </c>
      <c r="C4325" s="31">
        <v>3.31</v>
      </c>
    </row>
    <row r="4326" spans="1:7" hidden="1" x14ac:dyDescent="0.25">
      <c r="A4326" s="18">
        <v>41514.305040245948</v>
      </c>
      <c r="B4326" s="31">
        <v>2.83</v>
      </c>
      <c r="C4326" s="31">
        <v>3.31</v>
      </c>
    </row>
    <row r="4327" spans="1:7" hidden="1" x14ac:dyDescent="0.25">
      <c r="A4327" s="18">
        <v>41514.311984690394</v>
      </c>
      <c r="B4327" s="31">
        <v>2.83</v>
      </c>
      <c r="C4327" s="31">
        <v>3.3</v>
      </c>
      <c r="G4327" s="28"/>
    </row>
    <row r="4328" spans="1:7" x14ac:dyDescent="0.25">
      <c r="A4328" s="18">
        <v>41514.318929134839</v>
      </c>
      <c r="B4328" s="31">
        <v>2.83</v>
      </c>
      <c r="C4328" s="31">
        <v>3.29</v>
      </c>
      <c r="G4328" s="28">
        <f t="shared" ref="G4328" si="793">A4328</f>
        <v>41514.318929134839</v>
      </c>
    </row>
    <row r="4329" spans="1:7" hidden="1" x14ac:dyDescent="0.25">
      <c r="A4329" s="18">
        <v>41514.325873579284</v>
      </c>
      <c r="B4329" s="31">
        <v>2.83</v>
      </c>
      <c r="C4329" s="31">
        <v>3.32</v>
      </c>
    </row>
    <row r="4330" spans="1:7" hidden="1" x14ac:dyDescent="0.25">
      <c r="A4330" s="18">
        <v>41514.332818023722</v>
      </c>
      <c r="B4330" s="31">
        <v>2.84</v>
      </c>
      <c r="C4330" s="31">
        <v>3.32</v>
      </c>
    </row>
    <row r="4331" spans="1:7" hidden="1" x14ac:dyDescent="0.25">
      <c r="A4331" s="18">
        <v>41514.339762468167</v>
      </c>
      <c r="B4331" s="31">
        <v>2.85</v>
      </c>
      <c r="C4331" s="31">
        <v>3.31</v>
      </c>
    </row>
    <row r="4332" spans="1:7" hidden="1" x14ac:dyDescent="0.25">
      <c r="A4332" s="18">
        <v>41514.346706912613</v>
      </c>
      <c r="B4332" s="31">
        <v>2.85</v>
      </c>
      <c r="C4332" s="31">
        <v>3.32</v>
      </c>
    </row>
    <row r="4333" spans="1:7" hidden="1" x14ac:dyDescent="0.25">
      <c r="A4333" s="18">
        <v>41514.353651357058</v>
      </c>
      <c r="B4333" s="31">
        <v>2.84</v>
      </c>
      <c r="C4333" s="31">
        <v>3.33</v>
      </c>
      <c r="G4333" s="28"/>
    </row>
    <row r="4334" spans="1:7" x14ac:dyDescent="0.25">
      <c r="A4334" s="18">
        <v>41514.360595801503</v>
      </c>
      <c r="B4334" s="31">
        <v>2.85</v>
      </c>
      <c r="C4334" s="31">
        <v>3.34</v>
      </c>
      <c r="G4334" s="28">
        <f t="shared" ref="G4334" si="794">A4334</f>
        <v>41514.360595801503</v>
      </c>
    </row>
    <row r="4335" spans="1:7" hidden="1" x14ac:dyDescent="0.25">
      <c r="A4335" s="18">
        <v>41514.367540245948</v>
      </c>
      <c r="B4335" s="31">
        <v>2.84</v>
      </c>
      <c r="C4335" s="31">
        <v>3.29</v>
      </c>
    </row>
    <row r="4336" spans="1:7" hidden="1" x14ac:dyDescent="0.25">
      <c r="A4336" s="18">
        <v>41514.374484690394</v>
      </c>
      <c r="B4336" s="31">
        <v>2.86</v>
      </c>
      <c r="C4336" s="31">
        <v>3.35</v>
      </c>
    </row>
    <row r="4337" spans="1:7" hidden="1" x14ac:dyDescent="0.25">
      <c r="A4337" s="18">
        <v>41514.381429134839</v>
      </c>
      <c r="B4337" s="31">
        <v>2.87</v>
      </c>
      <c r="C4337" s="31">
        <v>3.35</v>
      </c>
    </row>
    <row r="4338" spans="1:7" hidden="1" x14ac:dyDescent="0.25">
      <c r="A4338" s="18">
        <v>41514.388373579284</v>
      </c>
      <c r="B4338" s="31">
        <v>2.87</v>
      </c>
      <c r="C4338" s="31">
        <v>3.35</v>
      </c>
    </row>
    <row r="4339" spans="1:7" hidden="1" x14ac:dyDescent="0.25">
      <c r="A4339" s="18">
        <v>41514.395318023722</v>
      </c>
      <c r="B4339" s="31">
        <v>2.86</v>
      </c>
      <c r="C4339" s="31">
        <v>3.34</v>
      </c>
      <c r="G4339" s="28"/>
    </row>
    <row r="4340" spans="1:7" x14ac:dyDescent="0.25">
      <c r="A4340" s="18">
        <v>41514.402262468167</v>
      </c>
      <c r="B4340" s="31">
        <v>2.87</v>
      </c>
      <c r="C4340" s="31">
        <v>3.36</v>
      </c>
      <c r="G4340" s="28">
        <f t="shared" ref="G4340" si="795">A4340</f>
        <v>41514.402262468167</v>
      </c>
    </row>
    <row r="4341" spans="1:7" hidden="1" x14ac:dyDescent="0.25">
      <c r="A4341" s="18">
        <v>41514.409206912613</v>
      </c>
      <c r="B4341" s="31">
        <v>2.88</v>
      </c>
      <c r="C4341" s="31">
        <v>3.35</v>
      </c>
    </row>
    <row r="4342" spans="1:7" hidden="1" x14ac:dyDescent="0.25">
      <c r="A4342" s="18">
        <v>41514.416151357058</v>
      </c>
      <c r="B4342" s="31">
        <v>2.87</v>
      </c>
      <c r="C4342" s="31">
        <v>3.36</v>
      </c>
    </row>
    <row r="4343" spans="1:7" hidden="1" x14ac:dyDescent="0.25">
      <c r="A4343" s="18">
        <v>41514.423095801503</v>
      </c>
      <c r="B4343" s="31">
        <v>2.88</v>
      </c>
      <c r="C4343" s="31">
        <v>3.37</v>
      </c>
    </row>
    <row r="4344" spans="1:7" hidden="1" x14ac:dyDescent="0.25">
      <c r="A4344" s="18">
        <v>41514.430040245948</v>
      </c>
      <c r="B4344" s="31">
        <v>2.88</v>
      </c>
      <c r="C4344" s="31">
        <v>3.36</v>
      </c>
    </row>
    <row r="4345" spans="1:7" hidden="1" x14ac:dyDescent="0.25">
      <c r="A4345" s="18">
        <v>41514.436984690394</v>
      </c>
      <c r="B4345" s="31">
        <v>2.88</v>
      </c>
      <c r="C4345" s="31">
        <v>3.38</v>
      </c>
      <c r="G4345" s="28"/>
    </row>
    <row r="4346" spans="1:7" x14ac:dyDescent="0.25">
      <c r="A4346" s="18">
        <v>41514.443929134839</v>
      </c>
      <c r="B4346" s="31">
        <v>2.9</v>
      </c>
      <c r="C4346" s="31">
        <v>3.37</v>
      </c>
      <c r="G4346" s="28">
        <f t="shared" ref="G4346" si="796">A4346</f>
        <v>41514.443929134839</v>
      </c>
    </row>
    <row r="4347" spans="1:7" hidden="1" x14ac:dyDescent="0.25">
      <c r="A4347" s="18">
        <v>41514.450873579284</v>
      </c>
      <c r="B4347" s="31">
        <v>2.89</v>
      </c>
      <c r="C4347" s="31">
        <v>3.38</v>
      </c>
    </row>
    <row r="4348" spans="1:7" hidden="1" x14ac:dyDescent="0.25">
      <c r="A4348" s="18">
        <v>41514.457818023722</v>
      </c>
      <c r="B4348" s="31">
        <v>2.9</v>
      </c>
      <c r="C4348" s="31">
        <v>3.39</v>
      </c>
    </row>
    <row r="4349" spans="1:7" hidden="1" x14ac:dyDescent="0.25">
      <c r="A4349" s="18">
        <v>41514.464762468167</v>
      </c>
      <c r="B4349" s="31">
        <v>2.9</v>
      </c>
      <c r="C4349" s="31">
        <v>3.38</v>
      </c>
    </row>
    <row r="4350" spans="1:7" hidden="1" x14ac:dyDescent="0.25">
      <c r="A4350" s="18">
        <v>41514.471706912613</v>
      </c>
      <c r="B4350" s="31">
        <v>2.91</v>
      </c>
      <c r="C4350" s="31">
        <v>3.39</v>
      </c>
    </row>
    <row r="4351" spans="1:7" hidden="1" x14ac:dyDescent="0.25">
      <c r="A4351" s="18">
        <v>41514.485595801503</v>
      </c>
      <c r="B4351" s="31">
        <v>2.91</v>
      </c>
      <c r="C4351" s="31">
        <v>3.4</v>
      </c>
      <c r="G4351" s="28"/>
    </row>
    <row r="4352" spans="1:7" x14ac:dyDescent="0.25">
      <c r="A4352" s="18">
        <v>41514.492540245948</v>
      </c>
      <c r="B4352" s="31">
        <v>2.92</v>
      </c>
      <c r="C4352" s="31">
        <v>3.39</v>
      </c>
      <c r="G4352" s="28">
        <f t="shared" ref="G4352" si="797">A4352</f>
        <v>41514.492540245948</v>
      </c>
    </row>
    <row r="4353" spans="1:7" hidden="1" x14ac:dyDescent="0.25">
      <c r="A4353" s="18">
        <v>41514.499484690394</v>
      </c>
      <c r="B4353" s="31">
        <v>2.93</v>
      </c>
      <c r="C4353" s="31">
        <v>3.41</v>
      </c>
    </row>
    <row r="4354" spans="1:7" hidden="1" x14ac:dyDescent="0.25">
      <c r="A4354" s="18">
        <v>41514.506429134839</v>
      </c>
      <c r="B4354" s="31">
        <v>2.92</v>
      </c>
      <c r="C4354" s="31">
        <v>3.4</v>
      </c>
    </row>
    <row r="4355" spans="1:7" hidden="1" x14ac:dyDescent="0.25">
      <c r="A4355" s="18">
        <v>41514.513373579284</v>
      </c>
      <c r="B4355" s="31">
        <v>2.93</v>
      </c>
      <c r="C4355" s="31">
        <v>3.41</v>
      </c>
    </row>
    <row r="4356" spans="1:7" hidden="1" x14ac:dyDescent="0.25">
      <c r="A4356" s="18">
        <v>41514.520318023722</v>
      </c>
      <c r="B4356" s="31">
        <v>2.93</v>
      </c>
      <c r="C4356" s="31">
        <v>3.41</v>
      </c>
    </row>
    <row r="4357" spans="1:7" hidden="1" x14ac:dyDescent="0.25">
      <c r="A4357" s="18">
        <v>41514.527262468167</v>
      </c>
      <c r="B4357" s="31">
        <v>2.94</v>
      </c>
      <c r="C4357" s="31">
        <v>3.42</v>
      </c>
      <c r="G4357" s="28"/>
    </row>
    <row r="4358" spans="1:7" x14ac:dyDescent="0.25">
      <c r="A4358" s="18">
        <v>41514.534206912613</v>
      </c>
      <c r="B4358" s="31">
        <v>2.94</v>
      </c>
      <c r="C4358" s="31">
        <v>3.43</v>
      </c>
      <c r="G4358" s="28">
        <f t="shared" ref="G4358" si="798">A4358</f>
        <v>41514.534206912613</v>
      </c>
    </row>
    <row r="4359" spans="1:7" hidden="1" x14ac:dyDescent="0.25">
      <c r="A4359" s="18">
        <v>41514.541151357058</v>
      </c>
      <c r="B4359" s="31">
        <v>2.95</v>
      </c>
      <c r="C4359" s="31">
        <v>3.42</v>
      </c>
    </row>
    <row r="4360" spans="1:7" hidden="1" x14ac:dyDescent="0.25">
      <c r="A4360" s="18">
        <v>41514.548095801503</v>
      </c>
      <c r="B4360" s="31">
        <v>2.95</v>
      </c>
      <c r="C4360" s="31">
        <v>3.43</v>
      </c>
    </row>
    <row r="4361" spans="1:7" hidden="1" x14ac:dyDescent="0.25">
      <c r="A4361" s="18">
        <v>41514.555040245948</v>
      </c>
      <c r="B4361" s="31">
        <v>2.95</v>
      </c>
      <c r="C4361" s="31">
        <v>3.42</v>
      </c>
    </row>
    <row r="4362" spans="1:7" hidden="1" x14ac:dyDescent="0.25">
      <c r="A4362" s="18">
        <v>41514.561984690394</v>
      </c>
      <c r="B4362" s="31">
        <v>2.95</v>
      </c>
      <c r="C4362" s="31">
        <v>3.43</v>
      </c>
    </row>
    <row r="4363" spans="1:7" hidden="1" x14ac:dyDescent="0.25">
      <c r="A4363" s="18">
        <v>41514.568929134839</v>
      </c>
      <c r="B4363" s="31">
        <v>2.96</v>
      </c>
      <c r="C4363" s="31">
        <v>3.44</v>
      </c>
      <c r="G4363" s="28"/>
    </row>
    <row r="4364" spans="1:7" x14ac:dyDescent="0.25">
      <c r="A4364" s="18">
        <v>41514.575873579284</v>
      </c>
      <c r="B4364" s="31">
        <v>2.95</v>
      </c>
      <c r="C4364" s="31">
        <v>3.43</v>
      </c>
      <c r="G4364" s="28">
        <f t="shared" ref="G4364" si="799">A4364</f>
        <v>41514.575873579284</v>
      </c>
    </row>
    <row r="4365" spans="1:7" hidden="1" x14ac:dyDescent="0.25">
      <c r="A4365" s="18">
        <v>41514.582818023722</v>
      </c>
      <c r="B4365" s="31">
        <v>2.96</v>
      </c>
      <c r="C4365" s="31">
        <v>3.43</v>
      </c>
    </row>
    <row r="4366" spans="1:7" hidden="1" x14ac:dyDescent="0.25">
      <c r="A4366" s="18">
        <v>41514.589762468167</v>
      </c>
      <c r="B4366" s="31">
        <v>2.87</v>
      </c>
      <c r="C4366" s="31">
        <v>3.35</v>
      </c>
    </row>
    <row r="4367" spans="1:7" hidden="1" x14ac:dyDescent="0.25">
      <c r="A4367" s="18">
        <v>41514.596706912613</v>
      </c>
      <c r="B4367" s="31">
        <v>2.87</v>
      </c>
      <c r="C4367" s="31">
        <v>3.34</v>
      </c>
    </row>
    <row r="4368" spans="1:7" hidden="1" x14ac:dyDescent="0.25">
      <c r="A4368" s="18">
        <v>41514.603651357058</v>
      </c>
      <c r="B4368" s="31">
        <v>2.88</v>
      </c>
      <c r="C4368" s="31">
        <v>3.35</v>
      </c>
    </row>
    <row r="4369" spans="1:7" hidden="1" x14ac:dyDescent="0.25">
      <c r="A4369" s="18">
        <v>41514.610595801503</v>
      </c>
      <c r="B4369" s="31">
        <v>2.87</v>
      </c>
      <c r="C4369" s="31">
        <v>3.35</v>
      </c>
      <c r="G4369" s="28"/>
    </row>
    <row r="4370" spans="1:7" x14ac:dyDescent="0.25">
      <c r="A4370" s="18">
        <v>41514.617540245948</v>
      </c>
      <c r="B4370" s="31">
        <v>2.87</v>
      </c>
      <c r="C4370" s="31">
        <v>3.34</v>
      </c>
      <c r="G4370" s="28">
        <f t="shared" ref="G4370" si="800">A4370</f>
        <v>41514.617540245948</v>
      </c>
    </row>
    <row r="4371" spans="1:7" hidden="1" x14ac:dyDescent="0.25">
      <c r="A4371" s="18">
        <v>41514.624484690394</v>
      </c>
      <c r="B4371" s="31">
        <v>2.88</v>
      </c>
      <c r="C4371" s="31">
        <v>3.35</v>
      </c>
    </row>
    <row r="4372" spans="1:7" hidden="1" x14ac:dyDescent="0.25">
      <c r="A4372" s="18">
        <v>41514.631429134839</v>
      </c>
      <c r="B4372" s="31">
        <v>2.88</v>
      </c>
      <c r="C4372" s="31">
        <v>3.36</v>
      </c>
    </row>
    <row r="4373" spans="1:7" hidden="1" x14ac:dyDescent="0.25">
      <c r="A4373" s="18">
        <v>41514.638373579284</v>
      </c>
      <c r="B4373" s="31">
        <v>2.88</v>
      </c>
      <c r="C4373" s="31">
        <v>3.34</v>
      </c>
    </row>
    <row r="4374" spans="1:7" hidden="1" x14ac:dyDescent="0.25">
      <c r="A4374" s="18">
        <v>41514.645318023722</v>
      </c>
      <c r="B4374" s="31">
        <v>2.89</v>
      </c>
      <c r="C4374" s="31">
        <v>3.36</v>
      </c>
    </row>
    <row r="4375" spans="1:7" hidden="1" x14ac:dyDescent="0.25">
      <c r="A4375" s="18">
        <v>41514.652262468167</v>
      </c>
      <c r="B4375" s="31">
        <v>2.89</v>
      </c>
      <c r="C4375" s="31">
        <v>3.36</v>
      </c>
      <c r="G4375" s="28"/>
    </row>
    <row r="4376" spans="1:7" x14ac:dyDescent="0.25">
      <c r="A4376" s="18">
        <v>41514.659206912613</v>
      </c>
      <c r="B4376" s="31">
        <v>2.89</v>
      </c>
      <c r="C4376" s="31">
        <v>3.35</v>
      </c>
      <c r="G4376" s="28">
        <f t="shared" ref="G4376" si="801">A4376</f>
        <v>41514.659206912613</v>
      </c>
    </row>
    <row r="4377" spans="1:7" hidden="1" x14ac:dyDescent="0.25">
      <c r="A4377" s="18">
        <v>41514.666151357058</v>
      </c>
      <c r="B4377" s="31">
        <v>2.9</v>
      </c>
      <c r="C4377" s="31">
        <v>3.36</v>
      </c>
    </row>
    <row r="4378" spans="1:7" hidden="1" x14ac:dyDescent="0.25">
      <c r="A4378" s="18">
        <v>41514.673095801503</v>
      </c>
      <c r="B4378" s="31">
        <v>2.9</v>
      </c>
      <c r="C4378" s="31">
        <v>3.36</v>
      </c>
    </row>
    <row r="4379" spans="1:7" hidden="1" x14ac:dyDescent="0.25">
      <c r="A4379" s="18">
        <v>41514.680040245948</v>
      </c>
      <c r="B4379" s="31">
        <v>2.9</v>
      </c>
      <c r="C4379" s="31">
        <v>3.36</v>
      </c>
    </row>
    <row r="4380" spans="1:7" hidden="1" x14ac:dyDescent="0.25">
      <c r="A4380" s="18">
        <v>41514.686984690394</v>
      </c>
      <c r="B4380" s="31">
        <v>2.89</v>
      </c>
      <c r="C4380" s="31">
        <v>3.35</v>
      </c>
    </row>
    <row r="4381" spans="1:7" hidden="1" x14ac:dyDescent="0.25">
      <c r="A4381" s="18">
        <v>41514.693929134839</v>
      </c>
      <c r="B4381" s="31">
        <v>2.9</v>
      </c>
      <c r="C4381" s="31">
        <v>3.37</v>
      </c>
      <c r="G4381" s="28"/>
    </row>
    <row r="4382" spans="1:7" x14ac:dyDescent="0.25">
      <c r="A4382" s="18">
        <v>41514.700873579284</v>
      </c>
      <c r="B4382" s="31">
        <v>2.89</v>
      </c>
      <c r="C4382" s="31">
        <v>3.37</v>
      </c>
      <c r="G4382" s="28">
        <f t="shared" ref="G4382" si="802">A4382</f>
        <v>41514.700873579284</v>
      </c>
    </row>
    <row r="4383" spans="1:7" hidden="1" x14ac:dyDescent="0.25">
      <c r="A4383" s="18">
        <v>41514.707818023722</v>
      </c>
      <c r="B4383" s="31">
        <v>2.89</v>
      </c>
      <c r="C4383" s="31">
        <v>3.36</v>
      </c>
    </row>
    <row r="4384" spans="1:7" hidden="1" x14ac:dyDescent="0.25">
      <c r="A4384" s="18">
        <v>41514.714762468167</v>
      </c>
      <c r="B4384" s="31">
        <v>2.9</v>
      </c>
      <c r="C4384" s="31">
        <v>3.38</v>
      </c>
    </row>
    <row r="4385" spans="1:7" hidden="1" x14ac:dyDescent="0.25">
      <c r="A4385" s="18">
        <v>41514.721706912613</v>
      </c>
      <c r="B4385" s="31">
        <v>2.9</v>
      </c>
      <c r="C4385" s="31">
        <v>3.38</v>
      </c>
    </row>
    <row r="4386" spans="1:7" hidden="1" x14ac:dyDescent="0.25">
      <c r="A4386" s="18">
        <v>41514.728651357058</v>
      </c>
      <c r="B4386" s="31">
        <v>2.91</v>
      </c>
      <c r="C4386" s="31">
        <v>3.39</v>
      </c>
    </row>
    <row r="4387" spans="1:7" hidden="1" x14ac:dyDescent="0.25">
      <c r="A4387" s="18">
        <v>41514.735595801503</v>
      </c>
      <c r="B4387" s="31">
        <v>2.9</v>
      </c>
      <c r="C4387" s="31">
        <v>3.39</v>
      </c>
      <c r="G4387" s="28"/>
    </row>
    <row r="4388" spans="1:7" x14ac:dyDescent="0.25">
      <c r="A4388" s="18">
        <v>41514.742540245948</v>
      </c>
      <c r="B4388" s="31">
        <v>2.92</v>
      </c>
      <c r="C4388" s="31">
        <v>3.39</v>
      </c>
      <c r="G4388" s="28">
        <f t="shared" ref="G4388" si="803">A4388</f>
        <v>41514.742540245948</v>
      </c>
    </row>
    <row r="4389" spans="1:7" hidden="1" x14ac:dyDescent="0.25">
      <c r="A4389" s="18">
        <v>41514.749484690394</v>
      </c>
      <c r="B4389" s="31">
        <v>2.91</v>
      </c>
      <c r="C4389" s="31">
        <v>3.39</v>
      </c>
    </row>
    <row r="4390" spans="1:7" hidden="1" x14ac:dyDescent="0.25">
      <c r="A4390" s="18">
        <v>41514.756429134839</v>
      </c>
      <c r="B4390" s="31">
        <v>2.91</v>
      </c>
      <c r="C4390" s="31">
        <v>3.38</v>
      </c>
    </row>
    <row r="4391" spans="1:7" hidden="1" x14ac:dyDescent="0.25">
      <c r="A4391" s="18">
        <v>41514.763373579284</v>
      </c>
      <c r="B4391" s="31">
        <v>2.92</v>
      </c>
      <c r="C4391" s="31">
        <v>3.4</v>
      </c>
    </row>
    <row r="4392" spans="1:7" hidden="1" x14ac:dyDescent="0.25">
      <c r="A4392" s="18">
        <v>41514.770318023722</v>
      </c>
      <c r="B4392" s="31">
        <v>2.92</v>
      </c>
      <c r="C4392" s="31">
        <v>3.38</v>
      </c>
    </row>
    <row r="4393" spans="1:7" hidden="1" x14ac:dyDescent="0.25">
      <c r="A4393" s="18">
        <v>41514.777262468167</v>
      </c>
      <c r="B4393" s="31">
        <v>2.92</v>
      </c>
      <c r="C4393" s="31">
        <v>3.4</v>
      </c>
      <c r="G4393" s="28"/>
    </row>
    <row r="4394" spans="1:7" x14ac:dyDescent="0.25">
      <c r="A4394" s="18">
        <v>41514.784206912613</v>
      </c>
      <c r="B4394" s="31">
        <v>2.92</v>
      </c>
      <c r="C4394" s="31">
        <v>3.38</v>
      </c>
      <c r="G4394" s="28">
        <f t="shared" ref="G4394" si="804">A4394</f>
        <v>41514.784206912613</v>
      </c>
    </row>
    <row r="4395" spans="1:7" hidden="1" x14ac:dyDescent="0.25">
      <c r="A4395" s="18">
        <v>41514.791151357058</v>
      </c>
      <c r="B4395" s="31">
        <v>2.92</v>
      </c>
      <c r="C4395" s="31">
        <v>3.41</v>
      </c>
    </row>
    <row r="4396" spans="1:7" hidden="1" x14ac:dyDescent="0.25">
      <c r="A4396" s="18">
        <v>41514.798095801503</v>
      </c>
      <c r="B4396" s="31">
        <v>2.93</v>
      </c>
      <c r="C4396" s="31">
        <v>3.4</v>
      </c>
    </row>
    <row r="4397" spans="1:7" hidden="1" x14ac:dyDescent="0.25">
      <c r="A4397" s="18">
        <v>41514.805040245948</v>
      </c>
      <c r="B4397" s="31">
        <v>2.93</v>
      </c>
      <c r="C4397" s="31">
        <v>3.41</v>
      </c>
    </row>
    <row r="4398" spans="1:7" hidden="1" x14ac:dyDescent="0.25">
      <c r="A4398" s="18">
        <v>41514.811984690394</v>
      </c>
      <c r="B4398" s="31">
        <v>2.94</v>
      </c>
      <c r="C4398" s="31">
        <v>3.4</v>
      </c>
    </row>
    <row r="4399" spans="1:7" hidden="1" x14ac:dyDescent="0.25">
      <c r="A4399" s="18">
        <v>41514.818929134839</v>
      </c>
      <c r="B4399" s="31">
        <v>2.93</v>
      </c>
      <c r="C4399" s="31">
        <v>3.41</v>
      </c>
      <c r="G4399" s="28"/>
    </row>
    <row r="4400" spans="1:7" x14ac:dyDescent="0.25">
      <c r="A4400" s="18">
        <v>41514.825873579284</v>
      </c>
      <c r="B4400" s="31">
        <v>2.94</v>
      </c>
      <c r="C4400" s="31">
        <v>3.41</v>
      </c>
      <c r="G4400" s="28">
        <f t="shared" ref="G4400" si="805">A4400</f>
        <v>41514.825873579284</v>
      </c>
    </row>
    <row r="4401" spans="1:7" hidden="1" x14ac:dyDescent="0.25">
      <c r="A4401" s="18">
        <v>41514.832818023722</v>
      </c>
      <c r="B4401" s="31">
        <v>2.93</v>
      </c>
      <c r="C4401" s="31">
        <v>3.41</v>
      </c>
    </row>
    <row r="4402" spans="1:7" hidden="1" x14ac:dyDescent="0.25">
      <c r="A4402" s="18">
        <v>41514.839762468167</v>
      </c>
      <c r="B4402" s="31">
        <v>2.94</v>
      </c>
      <c r="C4402" s="31">
        <v>3.41</v>
      </c>
    </row>
    <row r="4403" spans="1:7" hidden="1" x14ac:dyDescent="0.25">
      <c r="A4403" s="18">
        <v>41514.846706912613</v>
      </c>
      <c r="B4403" s="31">
        <v>2.93</v>
      </c>
      <c r="C4403" s="31">
        <v>3.4</v>
      </c>
    </row>
    <row r="4404" spans="1:7" hidden="1" x14ac:dyDescent="0.25">
      <c r="A4404" s="18">
        <v>41514.853651357058</v>
      </c>
      <c r="B4404" s="31">
        <v>2.94</v>
      </c>
      <c r="C4404" s="31">
        <v>3.42</v>
      </c>
    </row>
    <row r="4405" spans="1:7" hidden="1" x14ac:dyDescent="0.25">
      <c r="A4405" s="18">
        <v>41514.860595801503</v>
      </c>
      <c r="B4405" s="31">
        <v>2.94</v>
      </c>
      <c r="C4405" s="31">
        <v>3.42</v>
      </c>
      <c r="G4405" s="28"/>
    </row>
    <row r="4406" spans="1:7" x14ac:dyDescent="0.25">
      <c r="A4406" s="18">
        <v>41514.867540245948</v>
      </c>
      <c r="B4406" s="31">
        <v>2.94</v>
      </c>
      <c r="C4406" s="31">
        <v>3.41</v>
      </c>
      <c r="G4406" s="28">
        <f t="shared" ref="G4406" si="806">A4406</f>
        <v>41514.867540245948</v>
      </c>
    </row>
    <row r="4407" spans="1:7" hidden="1" x14ac:dyDescent="0.25">
      <c r="A4407" s="18">
        <v>41514.874484690394</v>
      </c>
      <c r="B4407" s="31">
        <v>2.94</v>
      </c>
      <c r="C4407" s="31">
        <v>3.42</v>
      </c>
    </row>
    <row r="4408" spans="1:7" hidden="1" x14ac:dyDescent="0.25">
      <c r="A4408" s="18">
        <v>41514.881429134839</v>
      </c>
      <c r="B4408" s="31">
        <v>2.95</v>
      </c>
      <c r="C4408" s="31">
        <v>3.41</v>
      </c>
    </row>
    <row r="4409" spans="1:7" hidden="1" x14ac:dyDescent="0.25">
      <c r="A4409" s="18">
        <v>41514.888373579284</v>
      </c>
      <c r="B4409" s="31">
        <v>2.94</v>
      </c>
      <c r="C4409" s="31">
        <v>3.41</v>
      </c>
    </row>
    <row r="4410" spans="1:7" hidden="1" x14ac:dyDescent="0.25">
      <c r="A4410" s="18">
        <v>41514.895318023722</v>
      </c>
      <c r="B4410" s="31">
        <v>2.95</v>
      </c>
      <c r="C4410" s="31">
        <v>3.42</v>
      </c>
    </row>
    <row r="4411" spans="1:7" hidden="1" x14ac:dyDescent="0.25">
      <c r="A4411" s="18">
        <v>41514.902262468167</v>
      </c>
      <c r="B4411" s="31">
        <v>2.95</v>
      </c>
      <c r="C4411" s="31">
        <v>3.41</v>
      </c>
      <c r="G4411" s="28"/>
    </row>
    <row r="4412" spans="1:7" x14ac:dyDescent="0.25">
      <c r="A4412" s="18">
        <v>41514.909206912613</v>
      </c>
      <c r="B4412" s="31">
        <v>2.94</v>
      </c>
      <c r="C4412" s="31">
        <v>3.42</v>
      </c>
      <c r="G4412" s="28">
        <f t="shared" ref="G4412" si="807">A4412</f>
        <v>41514.909206912613</v>
      </c>
    </row>
    <row r="4413" spans="1:7" hidden="1" x14ac:dyDescent="0.25">
      <c r="A4413" s="18">
        <v>41514.916151357058</v>
      </c>
      <c r="B4413" s="31">
        <v>2.95</v>
      </c>
      <c r="C4413" s="31">
        <v>3.42</v>
      </c>
    </row>
    <row r="4414" spans="1:7" hidden="1" x14ac:dyDescent="0.25">
      <c r="A4414" s="18">
        <v>41514.923095801503</v>
      </c>
      <c r="B4414" s="31">
        <v>2.95</v>
      </c>
      <c r="C4414" s="31">
        <v>3.41</v>
      </c>
    </row>
    <row r="4415" spans="1:7" hidden="1" x14ac:dyDescent="0.25">
      <c r="A4415" s="18">
        <v>41514.930040245948</v>
      </c>
      <c r="B4415" s="31">
        <v>2.94</v>
      </c>
      <c r="C4415" s="31">
        <v>3.41</v>
      </c>
    </row>
    <row r="4416" spans="1:7" hidden="1" x14ac:dyDescent="0.25">
      <c r="A4416" s="18">
        <v>41514.936984690394</v>
      </c>
      <c r="B4416" s="31">
        <v>2.95</v>
      </c>
      <c r="C4416" s="31">
        <v>3.42</v>
      </c>
    </row>
    <row r="4417" spans="1:7" hidden="1" x14ac:dyDescent="0.25">
      <c r="A4417" s="18">
        <v>41514.943929134839</v>
      </c>
      <c r="B4417" s="31">
        <v>2.95</v>
      </c>
      <c r="C4417" s="31">
        <v>3.41</v>
      </c>
      <c r="G4417" s="28"/>
    </row>
    <row r="4418" spans="1:7" x14ac:dyDescent="0.25">
      <c r="A4418" s="18">
        <v>41514.950873579284</v>
      </c>
      <c r="B4418" s="31">
        <v>2.94</v>
      </c>
      <c r="C4418" s="31">
        <v>3.41</v>
      </c>
      <c r="G4418" s="28">
        <f t="shared" ref="G4418" si="808">A4418</f>
        <v>41514.950873579284</v>
      </c>
    </row>
    <row r="4419" spans="1:7" hidden="1" x14ac:dyDescent="0.25">
      <c r="A4419" s="18">
        <v>41514.957818023722</v>
      </c>
      <c r="B4419" s="31">
        <v>2.95</v>
      </c>
      <c r="C4419" s="31">
        <v>3.42</v>
      </c>
    </row>
    <row r="4420" spans="1:7" hidden="1" x14ac:dyDescent="0.25">
      <c r="A4420" s="18">
        <v>41514.964762468167</v>
      </c>
      <c r="B4420" s="31">
        <v>2.95</v>
      </c>
      <c r="C4420" s="31">
        <v>3.41</v>
      </c>
    </row>
    <row r="4421" spans="1:7" hidden="1" x14ac:dyDescent="0.25">
      <c r="A4421" s="18">
        <v>41514.971706912613</v>
      </c>
      <c r="B4421" s="31">
        <v>2.94</v>
      </c>
      <c r="C4421" s="31">
        <v>3.4</v>
      </c>
    </row>
    <row r="4422" spans="1:7" hidden="1" x14ac:dyDescent="0.25">
      <c r="A4422" s="18">
        <v>41514.978651357058</v>
      </c>
      <c r="B4422" s="31">
        <v>2.94</v>
      </c>
      <c r="C4422" s="31">
        <v>3.42</v>
      </c>
    </row>
    <row r="4423" spans="1:7" hidden="1" x14ac:dyDescent="0.25">
      <c r="A4423" s="18">
        <v>41514.985595801503</v>
      </c>
      <c r="B4423" s="31">
        <v>2.95</v>
      </c>
      <c r="C4423" s="31">
        <v>3.42</v>
      </c>
      <c r="G4423" s="28"/>
    </row>
    <row r="4424" spans="1:7" x14ac:dyDescent="0.25">
      <c r="A4424" s="18">
        <v>41514.992540245948</v>
      </c>
      <c r="B4424" s="31">
        <v>2.95</v>
      </c>
      <c r="C4424" s="31">
        <v>3.41</v>
      </c>
      <c r="G4424" s="28">
        <f t="shared" ref="G4424" si="809">A4424</f>
        <v>41514.992540245948</v>
      </c>
    </row>
    <row r="4425" spans="1:7" hidden="1" x14ac:dyDescent="0.25">
      <c r="A4425" s="18">
        <v>41514.999484690394</v>
      </c>
      <c r="B4425" s="31">
        <v>2.94</v>
      </c>
      <c r="C4425" s="31">
        <v>3.4</v>
      </c>
    </row>
    <row r="4426" spans="1:7" hidden="1" x14ac:dyDescent="0.25">
      <c r="A4426" s="18">
        <v>41515.006429134839</v>
      </c>
      <c r="B4426" s="31">
        <v>2.94</v>
      </c>
      <c r="C4426" s="31">
        <v>3.42</v>
      </c>
    </row>
    <row r="4427" spans="1:7" hidden="1" x14ac:dyDescent="0.25">
      <c r="A4427" s="18">
        <v>41515.013373579284</v>
      </c>
      <c r="B4427" s="31">
        <v>2.95</v>
      </c>
      <c r="C4427" s="31">
        <v>3.41</v>
      </c>
    </row>
    <row r="4428" spans="1:7" hidden="1" x14ac:dyDescent="0.25">
      <c r="A4428" s="18">
        <v>41515.020318023722</v>
      </c>
      <c r="B4428" s="31">
        <v>2.95</v>
      </c>
      <c r="C4428" s="31">
        <v>3.41</v>
      </c>
    </row>
    <row r="4429" spans="1:7" hidden="1" x14ac:dyDescent="0.25">
      <c r="A4429" s="18">
        <v>41515.027262468167</v>
      </c>
      <c r="B4429" s="31">
        <v>2.95</v>
      </c>
      <c r="C4429" s="31">
        <v>3.41</v>
      </c>
      <c r="G4429" s="28"/>
    </row>
    <row r="4430" spans="1:7" x14ac:dyDescent="0.25">
      <c r="A4430" s="18">
        <v>41515.034206912613</v>
      </c>
      <c r="B4430" s="31">
        <v>2.94</v>
      </c>
      <c r="C4430" s="31">
        <v>3.39</v>
      </c>
      <c r="G4430" s="28">
        <f t="shared" ref="G4430" si="810">A4430</f>
        <v>41515.034206912613</v>
      </c>
    </row>
    <row r="4431" spans="1:7" hidden="1" x14ac:dyDescent="0.25">
      <c r="A4431" s="18">
        <v>41515.041151357058</v>
      </c>
      <c r="B4431" s="31">
        <v>2.94</v>
      </c>
      <c r="C4431" s="31">
        <v>3.41</v>
      </c>
    </row>
    <row r="4432" spans="1:7" hidden="1" x14ac:dyDescent="0.25">
      <c r="A4432" s="18">
        <v>41515.048095801503</v>
      </c>
      <c r="B4432" s="31">
        <v>2.94</v>
      </c>
      <c r="C4432" s="31">
        <v>3.41</v>
      </c>
    </row>
    <row r="4433" spans="1:7" hidden="1" x14ac:dyDescent="0.25">
      <c r="A4433" s="18">
        <v>41515.055040245948</v>
      </c>
      <c r="B4433" s="31">
        <v>2.94</v>
      </c>
      <c r="C4433" s="31">
        <v>3.41</v>
      </c>
    </row>
    <row r="4434" spans="1:7" hidden="1" x14ac:dyDescent="0.25">
      <c r="A4434" s="18">
        <v>41515.061984690394</v>
      </c>
      <c r="B4434" s="31">
        <v>2.94</v>
      </c>
      <c r="C4434" s="31">
        <v>3.41</v>
      </c>
    </row>
    <row r="4435" spans="1:7" hidden="1" x14ac:dyDescent="0.25">
      <c r="A4435" s="18">
        <v>41515.068929134839</v>
      </c>
      <c r="B4435" s="31">
        <v>2.94</v>
      </c>
      <c r="C4435" s="31">
        <v>3.39</v>
      </c>
      <c r="G4435" s="28"/>
    </row>
    <row r="4436" spans="1:7" x14ac:dyDescent="0.25">
      <c r="A4436" s="18">
        <v>41515.075873579284</v>
      </c>
      <c r="B4436" s="31">
        <v>2.93</v>
      </c>
      <c r="C4436" s="31">
        <v>3.41</v>
      </c>
      <c r="G4436" s="28">
        <f t="shared" ref="G4436" si="811">A4436</f>
        <v>41515.075873579284</v>
      </c>
    </row>
    <row r="4437" spans="1:7" hidden="1" x14ac:dyDescent="0.25">
      <c r="A4437" s="18">
        <v>41515.082818023722</v>
      </c>
      <c r="B4437" s="31">
        <v>2.94</v>
      </c>
      <c r="C4437" s="31">
        <v>3.41</v>
      </c>
    </row>
    <row r="4438" spans="1:7" hidden="1" x14ac:dyDescent="0.25">
      <c r="A4438" s="18">
        <v>41515.089762468167</v>
      </c>
      <c r="B4438" s="31">
        <v>2.94</v>
      </c>
      <c r="C4438" s="31">
        <v>3.4</v>
      </c>
    </row>
    <row r="4439" spans="1:7" hidden="1" x14ac:dyDescent="0.25">
      <c r="A4439" s="18">
        <v>41515.096706912613</v>
      </c>
      <c r="B4439" s="31">
        <v>2.93</v>
      </c>
      <c r="C4439" s="31">
        <v>3.4</v>
      </c>
    </row>
    <row r="4440" spans="1:7" hidden="1" x14ac:dyDescent="0.25">
      <c r="A4440" s="18">
        <v>41515.103651357058</v>
      </c>
      <c r="B4440" s="31">
        <v>2.94</v>
      </c>
      <c r="C4440" s="31">
        <v>3.39</v>
      </c>
    </row>
    <row r="4441" spans="1:7" hidden="1" x14ac:dyDescent="0.25">
      <c r="A4441" s="18">
        <v>41515.110595801503</v>
      </c>
      <c r="B4441" s="31">
        <v>2.94</v>
      </c>
      <c r="C4441" s="31">
        <v>3.39</v>
      </c>
      <c r="G4441" s="28"/>
    </row>
    <row r="4442" spans="1:7" x14ac:dyDescent="0.25">
      <c r="A4442" s="18">
        <v>41515.117540245948</v>
      </c>
      <c r="B4442" s="31">
        <v>2.93</v>
      </c>
      <c r="C4442" s="31">
        <v>3.38</v>
      </c>
      <c r="G4442" s="28">
        <f t="shared" ref="G4442" si="812">A4442</f>
        <v>41515.117540245948</v>
      </c>
    </row>
    <row r="4443" spans="1:7" hidden="1" x14ac:dyDescent="0.25">
      <c r="A4443" s="18">
        <v>41515.124484690394</v>
      </c>
      <c r="B4443" s="31">
        <v>2.93</v>
      </c>
      <c r="C4443" s="31">
        <v>3.38</v>
      </c>
    </row>
    <row r="4444" spans="1:7" hidden="1" x14ac:dyDescent="0.25">
      <c r="A4444" s="18">
        <v>41515.131429134839</v>
      </c>
      <c r="B4444" s="31">
        <v>2.91</v>
      </c>
      <c r="C4444" s="31">
        <v>3.39</v>
      </c>
    </row>
    <row r="4445" spans="1:7" hidden="1" x14ac:dyDescent="0.25">
      <c r="A4445" s="18">
        <v>41515.138373579284</v>
      </c>
      <c r="B4445" s="31">
        <v>2.91</v>
      </c>
      <c r="C4445" s="31">
        <v>3.39</v>
      </c>
    </row>
    <row r="4446" spans="1:7" hidden="1" x14ac:dyDescent="0.25">
      <c r="A4446" s="18">
        <v>41515.152262468167</v>
      </c>
      <c r="B4446" s="31">
        <v>2.91</v>
      </c>
      <c r="C4446" s="31">
        <v>3.39</v>
      </c>
    </row>
    <row r="4447" spans="1:7" hidden="1" x14ac:dyDescent="0.25">
      <c r="A4447" s="18">
        <v>41515.159206912613</v>
      </c>
      <c r="B4447" s="31">
        <v>2.92</v>
      </c>
      <c r="C4447" s="31">
        <v>3.38</v>
      </c>
      <c r="G4447" s="28"/>
    </row>
    <row r="4448" spans="1:7" x14ac:dyDescent="0.25">
      <c r="A4448" s="18">
        <v>41515.166151357058</v>
      </c>
      <c r="B4448" s="31">
        <v>2.91</v>
      </c>
      <c r="C4448" s="31">
        <v>3.37</v>
      </c>
      <c r="G4448" s="28">
        <f t="shared" ref="G4448" si="813">A4448</f>
        <v>41515.166151357058</v>
      </c>
    </row>
    <row r="4449" spans="1:7" hidden="1" x14ac:dyDescent="0.25">
      <c r="A4449" s="18">
        <v>41515.173095801503</v>
      </c>
      <c r="B4449" s="31">
        <v>2.91</v>
      </c>
      <c r="C4449" s="31">
        <v>3.37</v>
      </c>
    </row>
    <row r="4450" spans="1:7" hidden="1" x14ac:dyDescent="0.25">
      <c r="A4450" s="18">
        <v>41515.180040245948</v>
      </c>
      <c r="B4450" s="31">
        <v>2.91</v>
      </c>
      <c r="C4450" s="31">
        <v>3.37</v>
      </c>
    </row>
    <row r="4451" spans="1:7" hidden="1" x14ac:dyDescent="0.25">
      <c r="A4451" s="18">
        <v>41515.186984690394</v>
      </c>
      <c r="B4451" s="31">
        <v>2.9</v>
      </c>
      <c r="C4451" s="31">
        <v>3.36</v>
      </c>
    </row>
    <row r="4452" spans="1:7" hidden="1" x14ac:dyDescent="0.25">
      <c r="A4452" s="18">
        <v>41515.193929134839</v>
      </c>
      <c r="B4452" s="31">
        <v>2.9</v>
      </c>
      <c r="C4452" s="31">
        <v>3.36</v>
      </c>
    </row>
    <row r="4453" spans="1:7" hidden="1" x14ac:dyDescent="0.25">
      <c r="A4453" s="18">
        <v>41515.200873579284</v>
      </c>
      <c r="B4453" s="31">
        <v>2.89</v>
      </c>
      <c r="C4453" s="31">
        <v>3.35</v>
      </c>
      <c r="G4453" s="28"/>
    </row>
    <row r="4454" spans="1:7" x14ac:dyDescent="0.25">
      <c r="A4454" s="18">
        <v>41515.207818023722</v>
      </c>
      <c r="B4454" s="31">
        <v>2.9</v>
      </c>
      <c r="C4454" s="31">
        <v>3.36</v>
      </c>
      <c r="G4454" s="28">
        <f t="shared" ref="G4454" si="814">A4454</f>
        <v>41515.207818023722</v>
      </c>
    </row>
    <row r="4455" spans="1:7" hidden="1" x14ac:dyDescent="0.25">
      <c r="A4455" s="18">
        <v>41515.214762468167</v>
      </c>
      <c r="B4455" s="31">
        <v>2.89</v>
      </c>
      <c r="C4455" s="31">
        <v>3.36</v>
      </c>
    </row>
    <row r="4456" spans="1:7" hidden="1" x14ac:dyDescent="0.25">
      <c r="A4456" s="18">
        <v>41515.221706912613</v>
      </c>
      <c r="B4456" s="31">
        <v>2.89</v>
      </c>
      <c r="C4456" s="31">
        <v>3.35</v>
      </c>
    </row>
    <row r="4457" spans="1:7" hidden="1" x14ac:dyDescent="0.25">
      <c r="A4457" s="18">
        <v>41515.228651357058</v>
      </c>
      <c r="B4457" s="31">
        <v>2.88</v>
      </c>
      <c r="C4457" s="31">
        <v>3.35</v>
      </c>
    </row>
    <row r="4458" spans="1:7" hidden="1" x14ac:dyDescent="0.25">
      <c r="A4458" s="18">
        <v>41515.235595801503</v>
      </c>
      <c r="B4458" s="31">
        <v>2.88</v>
      </c>
      <c r="C4458" s="31">
        <v>3.35</v>
      </c>
    </row>
    <row r="4459" spans="1:7" hidden="1" x14ac:dyDescent="0.25">
      <c r="A4459" s="18">
        <v>41515.242540245948</v>
      </c>
      <c r="B4459" s="31">
        <v>2.88</v>
      </c>
      <c r="C4459" s="31">
        <v>3.34</v>
      </c>
      <c r="G4459" s="28"/>
    </row>
    <row r="4460" spans="1:7" x14ac:dyDescent="0.25">
      <c r="A4460" s="18">
        <v>41515.249484690394</v>
      </c>
      <c r="B4460" s="31">
        <v>2.88</v>
      </c>
      <c r="C4460" s="31">
        <v>3.34</v>
      </c>
      <c r="G4460" s="28">
        <f t="shared" ref="G4460" si="815">A4460</f>
        <v>41515.249484690394</v>
      </c>
    </row>
    <row r="4461" spans="1:7" hidden="1" x14ac:dyDescent="0.25">
      <c r="A4461" s="18">
        <v>41515.256429134839</v>
      </c>
      <c r="B4461" s="31">
        <v>2.87</v>
      </c>
      <c r="C4461" s="31">
        <v>3.34</v>
      </c>
    </row>
    <row r="4462" spans="1:7" hidden="1" x14ac:dyDescent="0.25">
      <c r="A4462" s="18">
        <v>41515.263373579284</v>
      </c>
      <c r="B4462" s="31">
        <v>2.87</v>
      </c>
      <c r="C4462" s="31">
        <v>3.34</v>
      </c>
    </row>
    <row r="4463" spans="1:7" hidden="1" x14ac:dyDescent="0.25">
      <c r="A4463" s="18">
        <v>41515.270318023722</v>
      </c>
      <c r="B4463" s="31">
        <v>2.87</v>
      </c>
      <c r="C4463" s="31">
        <v>3.34</v>
      </c>
    </row>
    <row r="4464" spans="1:7" hidden="1" x14ac:dyDescent="0.25">
      <c r="A4464" s="18">
        <v>41515.277262468167</v>
      </c>
      <c r="B4464" s="31">
        <v>2.87</v>
      </c>
      <c r="C4464" s="31">
        <v>3.34</v>
      </c>
    </row>
    <row r="4465" spans="1:7" hidden="1" x14ac:dyDescent="0.25">
      <c r="A4465" s="18">
        <v>41515.284206912613</v>
      </c>
      <c r="B4465" s="31">
        <v>2.86</v>
      </c>
      <c r="C4465" s="31">
        <v>3.33</v>
      </c>
      <c r="G4465" s="28"/>
    </row>
    <row r="4466" spans="1:7" x14ac:dyDescent="0.25">
      <c r="A4466" s="18">
        <v>41515.291151357058</v>
      </c>
      <c r="B4466" s="31">
        <v>2.86</v>
      </c>
      <c r="C4466" s="31">
        <v>3.33</v>
      </c>
      <c r="G4466" s="28">
        <f t="shared" ref="G4466" si="816">A4466</f>
        <v>41515.291151357058</v>
      </c>
    </row>
    <row r="4467" spans="1:7" hidden="1" x14ac:dyDescent="0.25">
      <c r="A4467" s="18">
        <v>41515.298095801503</v>
      </c>
      <c r="B4467" s="31">
        <v>2.86</v>
      </c>
      <c r="C4467" s="31">
        <v>3.33</v>
      </c>
    </row>
    <row r="4468" spans="1:7" hidden="1" x14ac:dyDescent="0.25">
      <c r="A4468" s="18">
        <v>41515.305040245948</v>
      </c>
      <c r="B4468" s="31">
        <v>2.85</v>
      </c>
      <c r="C4468" s="31">
        <v>3.33</v>
      </c>
    </row>
    <row r="4469" spans="1:7" hidden="1" x14ac:dyDescent="0.25">
      <c r="A4469" s="18">
        <v>41515.311984690394</v>
      </c>
      <c r="B4469" s="31">
        <v>2.85</v>
      </c>
      <c r="C4469" s="31">
        <v>3.34</v>
      </c>
    </row>
    <row r="4470" spans="1:7" hidden="1" x14ac:dyDescent="0.25">
      <c r="A4470" s="18">
        <v>41515.318929134839</v>
      </c>
      <c r="B4470" s="31">
        <v>2.86</v>
      </c>
      <c r="C4470" s="31">
        <v>3.34</v>
      </c>
    </row>
    <row r="4471" spans="1:7" hidden="1" x14ac:dyDescent="0.25">
      <c r="A4471" s="18">
        <v>41515.325873579284</v>
      </c>
      <c r="B4471" s="31">
        <v>2.86</v>
      </c>
      <c r="C4471" s="31">
        <v>3.34</v>
      </c>
      <c r="G4471" s="28"/>
    </row>
    <row r="4472" spans="1:7" x14ac:dyDescent="0.25">
      <c r="A4472" s="18">
        <v>41515.332818023722</v>
      </c>
      <c r="B4472" s="31">
        <v>2.86</v>
      </c>
      <c r="C4472" s="31">
        <v>3.34</v>
      </c>
      <c r="G4472" s="28">
        <f t="shared" ref="G4472" si="817">A4472</f>
        <v>41515.332818023722</v>
      </c>
    </row>
    <row r="4473" spans="1:7" hidden="1" x14ac:dyDescent="0.25">
      <c r="A4473" s="18">
        <v>41515.339762468167</v>
      </c>
      <c r="B4473" s="31">
        <v>2.85</v>
      </c>
      <c r="C4473" s="31">
        <v>3.33</v>
      </c>
    </row>
    <row r="4474" spans="1:7" hidden="1" x14ac:dyDescent="0.25">
      <c r="A4474" s="18">
        <v>41515.346706912613</v>
      </c>
      <c r="B4474" s="31">
        <v>2.85</v>
      </c>
      <c r="C4474" s="31">
        <v>3.35</v>
      </c>
    </row>
    <row r="4475" spans="1:7" hidden="1" x14ac:dyDescent="0.25">
      <c r="A4475" s="18">
        <v>41515.353651357058</v>
      </c>
      <c r="B4475" s="31">
        <v>2.85</v>
      </c>
      <c r="C4475" s="31">
        <v>3.35</v>
      </c>
    </row>
    <row r="4476" spans="1:7" hidden="1" x14ac:dyDescent="0.25">
      <c r="A4476" s="18">
        <v>41515.360595801503</v>
      </c>
      <c r="B4476" s="31">
        <v>2.86</v>
      </c>
      <c r="C4476" s="31">
        <v>3.34</v>
      </c>
    </row>
    <row r="4477" spans="1:7" hidden="1" x14ac:dyDescent="0.25">
      <c r="A4477" s="18">
        <v>41515.367540245948</v>
      </c>
      <c r="B4477" s="31">
        <v>2.86</v>
      </c>
      <c r="C4477" s="31">
        <v>3.36</v>
      </c>
      <c r="G4477" s="28"/>
    </row>
    <row r="4478" spans="1:7" x14ac:dyDescent="0.25">
      <c r="A4478" s="18">
        <v>41515.374484690394</v>
      </c>
      <c r="B4478" s="31">
        <v>2.86</v>
      </c>
      <c r="C4478" s="31">
        <v>3.35</v>
      </c>
      <c r="G4478" s="28">
        <f t="shared" ref="G4478" si="818">A4478</f>
        <v>41515.374484690394</v>
      </c>
    </row>
    <row r="4479" spans="1:7" hidden="1" x14ac:dyDescent="0.25">
      <c r="A4479" s="18">
        <v>41515.381429134839</v>
      </c>
      <c r="B4479" s="31">
        <v>2.86</v>
      </c>
      <c r="C4479" s="31">
        <v>3.35</v>
      </c>
    </row>
    <row r="4480" spans="1:7" hidden="1" x14ac:dyDescent="0.25">
      <c r="A4480" s="18">
        <v>41515.388373579284</v>
      </c>
      <c r="B4480" s="31">
        <v>2.87</v>
      </c>
      <c r="C4480" s="31">
        <v>3.36</v>
      </c>
    </row>
    <row r="4481" spans="1:7" hidden="1" x14ac:dyDescent="0.25">
      <c r="A4481" s="18">
        <v>41515.395318023722</v>
      </c>
      <c r="B4481" s="31">
        <v>2.87</v>
      </c>
      <c r="C4481" s="31">
        <v>3.36</v>
      </c>
    </row>
    <row r="4482" spans="1:7" hidden="1" x14ac:dyDescent="0.25">
      <c r="A4482" s="18">
        <v>41515.402262468167</v>
      </c>
      <c r="B4482" s="31">
        <v>2.88</v>
      </c>
      <c r="C4482" s="31">
        <v>3.37</v>
      </c>
    </row>
    <row r="4483" spans="1:7" hidden="1" x14ac:dyDescent="0.25">
      <c r="A4483" s="18">
        <v>41515.409206912613</v>
      </c>
      <c r="B4483" s="31">
        <v>2.88</v>
      </c>
      <c r="C4483" s="31">
        <v>3.36</v>
      </c>
      <c r="G4483" s="28"/>
    </row>
    <row r="4484" spans="1:7" x14ac:dyDescent="0.25">
      <c r="A4484" s="18">
        <v>41515.416151357058</v>
      </c>
      <c r="B4484" s="31">
        <v>2.88</v>
      </c>
      <c r="C4484" s="31">
        <v>3.38</v>
      </c>
      <c r="G4484" s="28">
        <f t="shared" ref="G4484" si="819">A4484</f>
        <v>41515.416151357058</v>
      </c>
    </row>
    <row r="4485" spans="1:7" hidden="1" x14ac:dyDescent="0.25">
      <c r="A4485" s="18">
        <v>41515.423095801503</v>
      </c>
      <c r="B4485" s="31">
        <v>2.88</v>
      </c>
      <c r="C4485" s="31">
        <v>3.37</v>
      </c>
    </row>
    <row r="4486" spans="1:7" hidden="1" x14ac:dyDescent="0.25">
      <c r="A4486" s="18">
        <v>41515.430040245948</v>
      </c>
      <c r="B4486" s="31">
        <v>2.9</v>
      </c>
      <c r="C4486" s="31">
        <v>3.38</v>
      </c>
    </row>
    <row r="4487" spans="1:7" hidden="1" x14ac:dyDescent="0.25">
      <c r="A4487" s="18">
        <v>41515.436984690394</v>
      </c>
      <c r="B4487" s="31">
        <v>2.89</v>
      </c>
      <c r="C4487" s="31">
        <v>3.38</v>
      </c>
    </row>
    <row r="4488" spans="1:7" hidden="1" x14ac:dyDescent="0.25">
      <c r="A4488" s="18">
        <v>41515.443929134839</v>
      </c>
      <c r="B4488" s="31">
        <v>2.9</v>
      </c>
      <c r="C4488" s="31">
        <v>3.38</v>
      </c>
    </row>
    <row r="4489" spans="1:7" hidden="1" x14ac:dyDescent="0.25">
      <c r="A4489" s="18">
        <v>41515.450873579284</v>
      </c>
      <c r="B4489" s="31">
        <v>2.9</v>
      </c>
      <c r="C4489" s="31">
        <v>3.39</v>
      </c>
      <c r="G4489" s="28"/>
    </row>
    <row r="4490" spans="1:7" x14ac:dyDescent="0.25">
      <c r="A4490" s="18">
        <v>41515.457818023722</v>
      </c>
      <c r="B4490" s="31">
        <v>2.9</v>
      </c>
      <c r="C4490" s="31">
        <v>3.38</v>
      </c>
      <c r="G4490" s="28">
        <f t="shared" ref="G4490" si="820">A4490</f>
        <v>41515.457818023722</v>
      </c>
    </row>
    <row r="4491" spans="1:7" hidden="1" x14ac:dyDescent="0.25">
      <c r="A4491" s="18">
        <v>41515.464762468167</v>
      </c>
      <c r="B4491" s="31">
        <v>2.91</v>
      </c>
      <c r="C4491" s="31">
        <v>3.4</v>
      </c>
    </row>
    <row r="4492" spans="1:7" hidden="1" x14ac:dyDescent="0.25">
      <c r="A4492" s="18">
        <v>41515.471706912613</v>
      </c>
      <c r="B4492" s="31">
        <v>2.91</v>
      </c>
      <c r="C4492" s="31">
        <v>3.4</v>
      </c>
    </row>
    <row r="4493" spans="1:7" hidden="1" x14ac:dyDescent="0.25">
      <c r="A4493" s="18">
        <v>41515.478651357058</v>
      </c>
      <c r="B4493" s="31">
        <v>2.91</v>
      </c>
      <c r="C4493" s="31">
        <v>3.39</v>
      </c>
    </row>
    <row r="4494" spans="1:7" hidden="1" x14ac:dyDescent="0.25">
      <c r="A4494" s="18">
        <v>41515.485595801503</v>
      </c>
      <c r="B4494" s="31">
        <v>2.92</v>
      </c>
      <c r="C4494" s="31">
        <v>3.41</v>
      </c>
    </row>
    <row r="4495" spans="1:7" hidden="1" x14ac:dyDescent="0.25">
      <c r="A4495" s="18">
        <v>41515.492540245948</v>
      </c>
      <c r="B4495" s="31">
        <v>2.93</v>
      </c>
      <c r="C4495" s="31">
        <v>3.41</v>
      </c>
      <c r="G4495" s="28"/>
    </row>
    <row r="4496" spans="1:7" x14ac:dyDescent="0.25">
      <c r="A4496" s="18">
        <v>41515.499484690394</v>
      </c>
      <c r="B4496" s="31">
        <v>2.93</v>
      </c>
      <c r="C4496" s="31">
        <v>3.4</v>
      </c>
      <c r="G4496" s="28">
        <f t="shared" ref="G4496" si="821">A4496</f>
        <v>41515.499484690394</v>
      </c>
    </row>
    <row r="4497" spans="1:7" hidden="1" x14ac:dyDescent="0.25">
      <c r="A4497" s="18">
        <v>41515.506429134839</v>
      </c>
      <c r="B4497" s="31">
        <v>2.93</v>
      </c>
      <c r="C4497" s="31">
        <v>3.42</v>
      </c>
    </row>
    <row r="4498" spans="1:7" hidden="1" x14ac:dyDescent="0.25">
      <c r="A4498" s="18">
        <v>41515.513373579284</v>
      </c>
      <c r="B4498" s="31">
        <v>2.93</v>
      </c>
      <c r="C4498" s="31">
        <v>3.42</v>
      </c>
    </row>
    <row r="4499" spans="1:7" hidden="1" x14ac:dyDescent="0.25">
      <c r="A4499" s="18">
        <v>41515.520318023722</v>
      </c>
      <c r="B4499" s="31">
        <v>2.93</v>
      </c>
      <c r="C4499" s="31">
        <v>3.4</v>
      </c>
    </row>
    <row r="4500" spans="1:7" hidden="1" x14ac:dyDescent="0.25">
      <c r="A4500" s="18">
        <v>41515.527262468167</v>
      </c>
      <c r="B4500" s="31">
        <v>2.93</v>
      </c>
      <c r="C4500" s="31">
        <v>3.42</v>
      </c>
    </row>
    <row r="4501" spans="1:7" hidden="1" x14ac:dyDescent="0.25">
      <c r="A4501" s="18">
        <v>41515.534206912613</v>
      </c>
      <c r="B4501" s="31">
        <v>2.94</v>
      </c>
      <c r="C4501" s="31">
        <v>3.42</v>
      </c>
      <c r="G4501" s="28"/>
    </row>
    <row r="4502" spans="1:7" x14ac:dyDescent="0.25">
      <c r="A4502" s="18">
        <v>41515.541151357058</v>
      </c>
      <c r="B4502" s="31">
        <v>2.93</v>
      </c>
      <c r="C4502" s="31">
        <v>3.41</v>
      </c>
      <c r="G4502" s="28">
        <f t="shared" ref="G4502" si="822">A4502</f>
        <v>41515.541151357058</v>
      </c>
    </row>
    <row r="4503" spans="1:7" hidden="1" x14ac:dyDescent="0.25">
      <c r="A4503" s="18">
        <v>41515.548095801503</v>
      </c>
      <c r="B4503" s="31">
        <v>2.94</v>
      </c>
      <c r="C4503" s="31">
        <v>3.42</v>
      </c>
    </row>
    <row r="4504" spans="1:7" hidden="1" x14ac:dyDescent="0.25">
      <c r="A4504" s="18">
        <v>41515.555040245948</v>
      </c>
      <c r="B4504" s="31">
        <v>2.94</v>
      </c>
      <c r="C4504" s="31">
        <v>3.42</v>
      </c>
    </row>
    <row r="4505" spans="1:7" hidden="1" x14ac:dyDescent="0.25">
      <c r="A4505" s="18">
        <v>41515.561984690394</v>
      </c>
      <c r="B4505" s="31">
        <v>2.94</v>
      </c>
      <c r="C4505" s="31">
        <v>3.43</v>
      </c>
    </row>
    <row r="4506" spans="1:7" hidden="1" x14ac:dyDescent="0.25">
      <c r="A4506" s="18">
        <v>41515.568929134839</v>
      </c>
      <c r="B4506" s="31">
        <v>2.94</v>
      </c>
      <c r="C4506" s="31">
        <v>3.42</v>
      </c>
    </row>
    <row r="4507" spans="1:7" hidden="1" x14ac:dyDescent="0.25">
      <c r="A4507" s="18">
        <v>41515.575873579284</v>
      </c>
      <c r="B4507" s="31">
        <v>2.95</v>
      </c>
      <c r="C4507" s="31">
        <v>3.42</v>
      </c>
      <c r="G4507" s="28"/>
    </row>
    <row r="4508" spans="1:7" x14ac:dyDescent="0.25">
      <c r="A4508" s="18">
        <v>41515.582818023722</v>
      </c>
      <c r="B4508" s="31">
        <v>2.94</v>
      </c>
      <c r="C4508" s="31">
        <v>3.43</v>
      </c>
      <c r="G4508" s="28">
        <f t="shared" ref="G4508" si="823">A4508</f>
        <v>41515.582818023722</v>
      </c>
    </row>
    <row r="4509" spans="1:7" hidden="1" x14ac:dyDescent="0.25">
      <c r="A4509" s="18">
        <v>41515.589762468167</v>
      </c>
      <c r="B4509" s="31">
        <v>2.94</v>
      </c>
      <c r="C4509" s="31">
        <v>3.43</v>
      </c>
    </row>
    <row r="4510" spans="1:7" hidden="1" x14ac:dyDescent="0.25">
      <c r="A4510" s="18">
        <v>41515.596706912613</v>
      </c>
      <c r="B4510" s="31">
        <v>2.95</v>
      </c>
      <c r="C4510" s="31">
        <v>3.42</v>
      </c>
    </row>
    <row r="4511" spans="1:7" hidden="1" x14ac:dyDescent="0.25">
      <c r="A4511" s="18">
        <v>41515.603651357058</v>
      </c>
      <c r="B4511" s="31">
        <v>2.95</v>
      </c>
      <c r="C4511" s="31">
        <v>3.42</v>
      </c>
    </row>
    <row r="4512" spans="1:7" hidden="1" x14ac:dyDescent="0.25">
      <c r="A4512" s="18">
        <v>41515.610595801503</v>
      </c>
      <c r="B4512" s="31">
        <v>2.96</v>
      </c>
      <c r="C4512" s="31">
        <v>3.43</v>
      </c>
    </row>
    <row r="4513" spans="1:7" hidden="1" x14ac:dyDescent="0.25">
      <c r="A4513" s="18">
        <v>41515.617540245948</v>
      </c>
      <c r="B4513" s="31">
        <v>2.95</v>
      </c>
      <c r="C4513" s="31">
        <v>3.43</v>
      </c>
      <c r="G4513" s="28"/>
    </row>
    <row r="4514" spans="1:7" x14ac:dyDescent="0.25">
      <c r="A4514" s="18">
        <v>41515.624484690394</v>
      </c>
      <c r="B4514" s="31">
        <v>2.95</v>
      </c>
      <c r="C4514" s="31">
        <v>3.42</v>
      </c>
      <c r="G4514" s="28">
        <f t="shared" ref="G4514" si="824">A4514</f>
        <v>41515.624484690394</v>
      </c>
    </row>
    <row r="4515" spans="1:7" hidden="1" x14ac:dyDescent="0.25">
      <c r="A4515" s="18">
        <v>41515.631429134839</v>
      </c>
      <c r="B4515" s="31">
        <v>2.95</v>
      </c>
      <c r="C4515" s="31">
        <v>3.42</v>
      </c>
    </row>
    <row r="4516" spans="1:7" hidden="1" x14ac:dyDescent="0.25">
      <c r="A4516" s="18">
        <v>41515.638373579284</v>
      </c>
      <c r="B4516" s="31">
        <v>2.96</v>
      </c>
      <c r="C4516" s="31">
        <v>3.42</v>
      </c>
    </row>
    <row r="4517" spans="1:7" hidden="1" x14ac:dyDescent="0.25">
      <c r="A4517" s="18">
        <v>41515.645318023722</v>
      </c>
      <c r="B4517" s="31">
        <v>2.95</v>
      </c>
      <c r="C4517" s="31">
        <v>3.43</v>
      </c>
    </row>
    <row r="4518" spans="1:7" hidden="1" x14ac:dyDescent="0.25">
      <c r="A4518" s="18">
        <v>41515.652262468167</v>
      </c>
      <c r="B4518" s="31">
        <v>2.95</v>
      </c>
      <c r="C4518" s="31">
        <v>3.42</v>
      </c>
    </row>
    <row r="4519" spans="1:7" hidden="1" x14ac:dyDescent="0.25">
      <c r="A4519" s="18">
        <v>41515.659206912613</v>
      </c>
      <c r="B4519" s="31">
        <v>2.95</v>
      </c>
      <c r="C4519" s="31">
        <v>3.42</v>
      </c>
      <c r="G4519" s="28"/>
    </row>
    <row r="4520" spans="1:7" x14ac:dyDescent="0.25">
      <c r="A4520" s="18">
        <v>41515.666151357058</v>
      </c>
      <c r="B4520" s="31">
        <v>2.94</v>
      </c>
      <c r="C4520" s="31">
        <v>3.41</v>
      </c>
      <c r="G4520" s="28">
        <f t="shared" ref="G4520" si="825">A4520</f>
        <v>41515.666151357058</v>
      </c>
    </row>
    <row r="4521" spans="1:7" hidden="1" x14ac:dyDescent="0.25">
      <c r="A4521" s="18">
        <v>41515.673095801503</v>
      </c>
      <c r="B4521" s="31">
        <v>2.94</v>
      </c>
      <c r="C4521" s="31">
        <v>3.41</v>
      </c>
    </row>
    <row r="4522" spans="1:7" hidden="1" x14ac:dyDescent="0.25">
      <c r="A4522" s="18">
        <v>41515.680040245948</v>
      </c>
      <c r="B4522" s="31">
        <v>2.94</v>
      </c>
      <c r="C4522" s="31">
        <v>3.41</v>
      </c>
    </row>
    <row r="4523" spans="1:7" hidden="1" x14ac:dyDescent="0.25">
      <c r="A4523" s="18">
        <v>41515.686984690394</v>
      </c>
      <c r="B4523" s="31">
        <v>2.94</v>
      </c>
      <c r="C4523" s="31">
        <v>3.42</v>
      </c>
    </row>
    <row r="4524" spans="1:7" hidden="1" x14ac:dyDescent="0.25">
      <c r="A4524" s="18">
        <v>41515.693929134839</v>
      </c>
      <c r="B4524" s="31">
        <v>2.94</v>
      </c>
      <c r="C4524" s="31">
        <v>3.42</v>
      </c>
    </row>
    <row r="4525" spans="1:7" hidden="1" x14ac:dyDescent="0.25">
      <c r="A4525" s="18">
        <v>41515.700873579284</v>
      </c>
      <c r="B4525" s="31">
        <v>2.94</v>
      </c>
      <c r="C4525" s="31">
        <v>3.41</v>
      </c>
      <c r="G4525" s="28"/>
    </row>
    <row r="4526" spans="1:7" x14ac:dyDescent="0.25">
      <c r="A4526" s="18">
        <v>41515.707818023722</v>
      </c>
      <c r="B4526" s="31">
        <v>2.93</v>
      </c>
      <c r="C4526" s="31">
        <v>3.4</v>
      </c>
      <c r="G4526" s="28">
        <f t="shared" ref="G4526" si="826">A4526</f>
        <v>41515.707818023722</v>
      </c>
    </row>
    <row r="4527" spans="1:7" hidden="1" x14ac:dyDescent="0.25">
      <c r="A4527" s="18">
        <v>41515.714762468167</v>
      </c>
      <c r="B4527" s="31">
        <v>2.94</v>
      </c>
      <c r="C4527" s="31">
        <v>3.41</v>
      </c>
    </row>
    <row r="4528" spans="1:7" hidden="1" x14ac:dyDescent="0.25">
      <c r="A4528" s="18">
        <v>41515.721706912613</v>
      </c>
      <c r="B4528" s="31">
        <v>2.94</v>
      </c>
      <c r="C4528" s="31">
        <v>3.42</v>
      </c>
    </row>
    <row r="4529" spans="1:7" hidden="1" x14ac:dyDescent="0.25">
      <c r="A4529" s="18">
        <v>41515.728651357058</v>
      </c>
      <c r="B4529" s="31">
        <v>2.94</v>
      </c>
      <c r="C4529" s="31">
        <v>3.41</v>
      </c>
    </row>
    <row r="4530" spans="1:7" hidden="1" x14ac:dyDescent="0.25">
      <c r="A4530" s="18">
        <v>41515.735595801503</v>
      </c>
      <c r="B4530" s="31">
        <v>2.94</v>
      </c>
      <c r="C4530" s="31">
        <v>3.41</v>
      </c>
    </row>
    <row r="4531" spans="1:7" hidden="1" x14ac:dyDescent="0.25">
      <c r="A4531" s="18">
        <v>41515.742540245948</v>
      </c>
      <c r="B4531" s="31">
        <v>2.94</v>
      </c>
      <c r="C4531" s="31">
        <v>3.4</v>
      </c>
      <c r="G4531" s="28"/>
    </row>
    <row r="4532" spans="1:7" x14ac:dyDescent="0.25">
      <c r="A4532" s="18">
        <v>41515.749484690394</v>
      </c>
      <c r="B4532" s="31">
        <v>2.93</v>
      </c>
      <c r="C4532" s="31">
        <v>3.41</v>
      </c>
      <c r="G4532" s="28">
        <f t="shared" ref="G4532" si="827">A4532</f>
        <v>41515.749484690394</v>
      </c>
    </row>
    <row r="4533" spans="1:7" hidden="1" x14ac:dyDescent="0.25">
      <c r="A4533" s="18">
        <v>41515.756429134839</v>
      </c>
      <c r="B4533" s="31">
        <v>2.93</v>
      </c>
      <c r="C4533" s="31">
        <v>3.42</v>
      </c>
    </row>
    <row r="4534" spans="1:7" hidden="1" x14ac:dyDescent="0.25">
      <c r="A4534" s="18">
        <v>41515.763373579284</v>
      </c>
      <c r="B4534" s="31">
        <v>2.93</v>
      </c>
      <c r="C4534" s="31">
        <v>3.42</v>
      </c>
    </row>
    <row r="4535" spans="1:7" hidden="1" x14ac:dyDescent="0.25">
      <c r="A4535" s="18">
        <v>41515.770318023722</v>
      </c>
      <c r="B4535" s="31">
        <v>2.93</v>
      </c>
      <c r="C4535" s="31">
        <v>3.4</v>
      </c>
    </row>
    <row r="4536" spans="1:7" hidden="1" x14ac:dyDescent="0.25">
      <c r="A4536" s="18">
        <v>41515.777262468167</v>
      </c>
      <c r="B4536" s="31">
        <v>2.94</v>
      </c>
      <c r="C4536" s="31">
        <v>3.42</v>
      </c>
    </row>
    <row r="4537" spans="1:7" hidden="1" x14ac:dyDescent="0.25">
      <c r="A4537" s="18">
        <v>41515.784206912613</v>
      </c>
      <c r="B4537" s="31">
        <v>2.94</v>
      </c>
      <c r="C4537" s="31">
        <v>3.42</v>
      </c>
      <c r="G4537" s="28"/>
    </row>
    <row r="4538" spans="1:7" x14ac:dyDescent="0.25">
      <c r="A4538" s="18">
        <v>41515.791151357058</v>
      </c>
      <c r="B4538" s="31">
        <v>2.93</v>
      </c>
      <c r="C4538" s="31">
        <v>3.42</v>
      </c>
      <c r="G4538" s="28">
        <f t="shared" ref="G4538" si="828">A4538</f>
        <v>41515.791151357058</v>
      </c>
    </row>
    <row r="4539" spans="1:7" hidden="1" x14ac:dyDescent="0.25">
      <c r="A4539" s="18">
        <v>41515.798095801503</v>
      </c>
      <c r="B4539" s="31">
        <v>2.94</v>
      </c>
      <c r="C4539" s="31">
        <v>3.43</v>
      </c>
    </row>
    <row r="4540" spans="1:7" hidden="1" x14ac:dyDescent="0.25">
      <c r="A4540" s="18">
        <v>41515.805040245948</v>
      </c>
      <c r="B4540" s="31">
        <v>2.94</v>
      </c>
      <c r="C4540" s="31">
        <v>3.43</v>
      </c>
    </row>
    <row r="4541" spans="1:7" hidden="1" x14ac:dyDescent="0.25">
      <c r="A4541" s="18">
        <v>41515.811984690394</v>
      </c>
      <c r="B4541" s="31">
        <v>2.95</v>
      </c>
      <c r="C4541" s="31">
        <v>3.42</v>
      </c>
    </row>
    <row r="4542" spans="1:7" hidden="1" x14ac:dyDescent="0.25">
      <c r="A4542" s="18">
        <v>41515.818929134839</v>
      </c>
      <c r="B4542" s="31">
        <v>2.95</v>
      </c>
      <c r="C4542" s="31">
        <v>3.43</v>
      </c>
    </row>
    <row r="4543" spans="1:7" hidden="1" x14ac:dyDescent="0.25">
      <c r="A4543" s="18">
        <v>41515.825873579284</v>
      </c>
      <c r="B4543" s="31">
        <v>2.94</v>
      </c>
      <c r="C4543" s="31">
        <v>3.44</v>
      </c>
      <c r="G4543" s="28"/>
    </row>
    <row r="4544" spans="1:7" x14ac:dyDescent="0.25">
      <c r="A4544" s="18">
        <v>41515.832818023722</v>
      </c>
      <c r="B4544" s="31">
        <v>2.95</v>
      </c>
      <c r="C4544" s="31">
        <v>3.43</v>
      </c>
      <c r="G4544" s="28">
        <f t="shared" ref="G4544" si="829">A4544</f>
        <v>41515.832818023722</v>
      </c>
    </row>
    <row r="4545" spans="1:7" hidden="1" x14ac:dyDescent="0.25">
      <c r="A4545" s="18">
        <v>41515.839762468167</v>
      </c>
      <c r="B4545" s="31">
        <v>2.95</v>
      </c>
      <c r="C4545" s="31">
        <v>3.43</v>
      </c>
    </row>
    <row r="4546" spans="1:7" hidden="1" x14ac:dyDescent="0.25">
      <c r="A4546" s="18">
        <v>41515.846706912613</v>
      </c>
      <c r="B4546" s="31">
        <v>2.95</v>
      </c>
      <c r="C4546" s="31">
        <v>3.42</v>
      </c>
    </row>
    <row r="4547" spans="1:7" hidden="1" x14ac:dyDescent="0.25">
      <c r="A4547" s="18">
        <v>41515.853651357058</v>
      </c>
      <c r="B4547" s="31">
        <v>2.95</v>
      </c>
      <c r="C4547" s="31">
        <v>3.44</v>
      </c>
    </row>
    <row r="4548" spans="1:7" hidden="1" x14ac:dyDescent="0.25">
      <c r="A4548" s="18">
        <v>41515.860595801503</v>
      </c>
      <c r="B4548" s="31">
        <v>2.95</v>
      </c>
      <c r="C4548" s="31">
        <v>3.43</v>
      </c>
    </row>
    <row r="4549" spans="1:7" hidden="1" x14ac:dyDescent="0.25">
      <c r="A4549" s="18">
        <v>41515.867540245948</v>
      </c>
      <c r="B4549" s="31">
        <v>2.96</v>
      </c>
      <c r="C4549" s="31">
        <v>3.44</v>
      </c>
      <c r="G4549" s="28"/>
    </row>
    <row r="4550" spans="1:7" x14ac:dyDescent="0.25">
      <c r="A4550" s="18">
        <v>41515.874484690394</v>
      </c>
      <c r="B4550" s="31">
        <v>2.96</v>
      </c>
      <c r="C4550" s="31">
        <v>3.43</v>
      </c>
      <c r="G4550" s="28">
        <f t="shared" ref="G4550" si="830">A4550</f>
        <v>41515.874484690394</v>
      </c>
    </row>
    <row r="4551" spans="1:7" hidden="1" x14ac:dyDescent="0.25">
      <c r="A4551" s="18">
        <v>41515.881429134839</v>
      </c>
      <c r="B4551" s="31">
        <v>2.96</v>
      </c>
      <c r="C4551" s="31">
        <v>3.44</v>
      </c>
    </row>
    <row r="4552" spans="1:7" hidden="1" x14ac:dyDescent="0.25">
      <c r="A4552" s="18">
        <v>41515.888373579284</v>
      </c>
      <c r="B4552" s="31">
        <v>2.96</v>
      </c>
      <c r="C4552" s="31">
        <v>3.43</v>
      </c>
    </row>
    <row r="4553" spans="1:7" hidden="1" x14ac:dyDescent="0.25">
      <c r="A4553" s="18">
        <v>41515.895318023722</v>
      </c>
      <c r="B4553" s="31">
        <v>2.96</v>
      </c>
      <c r="C4553" s="31">
        <v>3.45</v>
      </c>
    </row>
    <row r="4554" spans="1:7" hidden="1" x14ac:dyDescent="0.25">
      <c r="A4554" s="18">
        <v>41515.902262468167</v>
      </c>
      <c r="B4554" s="31">
        <v>2.97</v>
      </c>
      <c r="C4554" s="31">
        <v>3.44</v>
      </c>
    </row>
    <row r="4555" spans="1:7" hidden="1" x14ac:dyDescent="0.25">
      <c r="A4555" s="18">
        <v>41515.909206912613</v>
      </c>
      <c r="B4555" s="31">
        <v>2.96</v>
      </c>
      <c r="C4555" s="31">
        <v>3.44</v>
      </c>
      <c r="G4555" s="28"/>
    </row>
    <row r="4556" spans="1:7" x14ac:dyDescent="0.25">
      <c r="A4556" s="18">
        <v>41515.916151357058</v>
      </c>
      <c r="B4556" s="31">
        <v>2.97</v>
      </c>
      <c r="C4556" s="31">
        <v>3.44</v>
      </c>
      <c r="G4556" s="28">
        <f t="shared" ref="G4556" si="831">A4556</f>
        <v>41515.916151357058</v>
      </c>
    </row>
    <row r="4557" spans="1:7" hidden="1" x14ac:dyDescent="0.25">
      <c r="A4557" s="18">
        <v>41515.923095801503</v>
      </c>
      <c r="B4557" s="31">
        <v>2.96</v>
      </c>
      <c r="C4557" s="31">
        <v>3.43</v>
      </c>
    </row>
    <row r="4558" spans="1:7" hidden="1" x14ac:dyDescent="0.25">
      <c r="A4558" s="18">
        <v>41515.930040245948</v>
      </c>
      <c r="B4558" s="31">
        <v>2.96</v>
      </c>
      <c r="C4558" s="31">
        <v>3.45</v>
      </c>
    </row>
    <row r="4559" spans="1:7" hidden="1" x14ac:dyDescent="0.25">
      <c r="A4559" s="18">
        <v>41515.936984690394</v>
      </c>
      <c r="B4559" s="31">
        <v>2.97</v>
      </c>
      <c r="C4559" s="31">
        <v>3.44</v>
      </c>
    </row>
    <row r="4560" spans="1:7" hidden="1" x14ac:dyDescent="0.25">
      <c r="A4560" s="18">
        <v>41515.943929134839</v>
      </c>
      <c r="B4560" s="31">
        <v>2.96</v>
      </c>
      <c r="C4560" s="31">
        <v>3.45</v>
      </c>
    </row>
    <row r="4561" spans="1:7" hidden="1" x14ac:dyDescent="0.25">
      <c r="A4561" s="18">
        <v>41515.950873579284</v>
      </c>
      <c r="B4561" s="31">
        <v>2.97</v>
      </c>
      <c r="C4561" s="31">
        <v>3.45</v>
      </c>
      <c r="G4561" s="28"/>
    </row>
    <row r="4562" spans="1:7" x14ac:dyDescent="0.25">
      <c r="A4562" s="18">
        <v>41515.957818023722</v>
      </c>
      <c r="B4562" s="31">
        <v>2.97</v>
      </c>
      <c r="C4562" s="31">
        <v>3.43</v>
      </c>
      <c r="G4562" s="28">
        <f t="shared" ref="G4562" si="832">A4562</f>
        <v>41515.957818023722</v>
      </c>
    </row>
    <row r="4563" spans="1:7" hidden="1" x14ac:dyDescent="0.25">
      <c r="A4563" s="18">
        <v>41515.964762468167</v>
      </c>
      <c r="B4563" s="31">
        <v>2.96</v>
      </c>
      <c r="C4563" s="31">
        <v>3.45</v>
      </c>
    </row>
    <row r="4564" spans="1:7" hidden="1" x14ac:dyDescent="0.25">
      <c r="A4564" s="18">
        <v>41515.971706912613</v>
      </c>
      <c r="B4564" s="31">
        <v>2.97</v>
      </c>
      <c r="C4564" s="31">
        <v>3.45</v>
      </c>
    </row>
    <row r="4565" spans="1:7" hidden="1" x14ac:dyDescent="0.25">
      <c r="A4565" s="18">
        <v>41515.978651357058</v>
      </c>
      <c r="B4565" s="31">
        <v>2.96</v>
      </c>
      <c r="C4565" s="31">
        <v>3.44</v>
      </c>
    </row>
    <row r="4566" spans="1:7" hidden="1" x14ac:dyDescent="0.25">
      <c r="A4566" s="18">
        <v>41515.985595801503</v>
      </c>
      <c r="B4566" s="31">
        <v>2.97</v>
      </c>
      <c r="C4566" s="31">
        <v>3.45</v>
      </c>
    </row>
    <row r="4567" spans="1:7" hidden="1" x14ac:dyDescent="0.25">
      <c r="A4567" s="18">
        <v>41515.992540245948</v>
      </c>
      <c r="B4567" s="31">
        <v>2.97</v>
      </c>
      <c r="C4567" s="31">
        <v>3.45</v>
      </c>
      <c r="G4567" s="28"/>
    </row>
    <row r="4568" spans="1:7" x14ac:dyDescent="0.25">
      <c r="A4568" s="18">
        <v>41515.999484690394</v>
      </c>
      <c r="B4568" s="31">
        <v>2.97</v>
      </c>
      <c r="C4568" s="31">
        <v>3.45</v>
      </c>
      <c r="G4568" s="28">
        <f t="shared" ref="G4568" si="833">A4568</f>
        <v>41515.999484690394</v>
      </c>
    </row>
    <row r="4569" spans="1:7" hidden="1" x14ac:dyDescent="0.25">
      <c r="A4569" s="18">
        <v>41516.006429134839</v>
      </c>
      <c r="B4569" s="31">
        <v>2.97</v>
      </c>
      <c r="C4569" s="31">
        <v>3.46</v>
      </c>
    </row>
    <row r="4570" spans="1:7" hidden="1" x14ac:dyDescent="0.25">
      <c r="A4570" s="18">
        <v>41516.013373579284</v>
      </c>
      <c r="B4570" s="31">
        <v>2.98</v>
      </c>
      <c r="C4570" s="31">
        <v>3.45</v>
      </c>
    </row>
    <row r="4571" spans="1:7" hidden="1" x14ac:dyDescent="0.25">
      <c r="A4571" s="18">
        <v>41516.020318023722</v>
      </c>
      <c r="B4571" s="31">
        <v>2.97</v>
      </c>
      <c r="C4571" s="31">
        <v>3.45</v>
      </c>
    </row>
    <row r="4572" spans="1:7" hidden="1" x14ac:dyDescent="0.25">
      <c r="A4572" s="18">
        <v>41516.027262468167</v>
      </c>
      <c r="B4572" s="31">
        <v>2.98</v>
      </c>
      <c r="C4572" s="31">
        <v>3.45</v>
      </c>
    </row>
    <row r="4573" spans="1:7" hidden="1" x14ac:dyDescent="0.25">
      <c r="A4573" s="18">
        <v>41516.034206912613</v>
      </c>
      <c r="B4573" s="31">
        <v>2.98</v>
      </c>
      <c r="C4573" s="31">
        <v>3.44</v>
      </c>
      <c r="G4573" s="28"/>
    </row>
    <row r="4574" spans="1:7" x14ac:dyDescent="0.25">
      <c r="A4574" s="18">
        <v>41516.041151357058</v>
      </c>
      <c r="B4574" s="31">
        <v>2.97</v>
      </c>
      <c r="C4574" s="31">
        <v>3.46</v>
      </c>
      <c r="G4574" s="28">
        <f t="shared" ref="G4574" si="834">A4574</f>
        <v>41516.041151357058</v>
      </c>
    </row>
    <row r="4575" spans="1:7" hidden="1" x14ac:dyDescent="0.25">
      <c r="A4575" s="18">
        <v>41516.048095801503</v>
      </c>
      <c r="B4575" s="31">
        <v>2.97</v>
      </c>
      <c r="C4575" s="31">
        <v>3.46</v>
      </c>
    </row>
    <row r="4576" spans="1:7" hidden="1" x14ac:dyDescent="0.25">
      <c r="A4576" s="18">
        <v>41516.055040245948</v>
      </c>
      <c r="B4576" s="31">
        <v>2.97</v>
      </c>
      <c r="C4576" s="31">
        <v>3.45</v>
      </c>
    </row>
    <row r="4577" spans="1:7" hidden="1" x14ac:dyDescent="0.25">
      <c r="A4577" s="18">
        <v>41516.061984690394</v>
      </c>
      <c r="B4577" s="31">
        <v>2.98</v>
      </c>
      <c r="C4577" s="31">
        <v>3.44</v>
      </c>
    </row>
    <row r="4578" spans="1:7" hidden="1" x14ac:dyDescent="0.25">
      <c r="A4578" s="18">
        <v>41516.068929134839</v>
      </c>
      <c r="B4578" s="31">
        <v>2.97</v>
      </c>
      <c r="C4578" s="31">
        <v>3.45</v>
      </c>
    </row>
    <row r="4579" spans="1:7" hidden="1" x14ac:dyDescent="0.25">
      <c r="A4579" s="18">
        <v>41516.075873579284</v>
      </c>
      <c r="B4579" s="31">
        <v>2.97</v>
      </c>
      <c r="C4579" s="31">
        <v>3.45</v>
      </c>
      <c r="G4579" s="28"/>
    </row>
    <row r="4580" spans="1:7" x14ac:dyDescent="0.25">
      <c r="A4580" s="18">
        <v>41516.082818023722</v>
      </c>
      <c r="B4580" s="31">
        <v>2.98</v>
      </c>
      <c r="C4580" s="31">
        <v>3.44</v>
      </c>
      <c r="G4580" s="28">
        <f t="shared" ref="G4580" si="835">A4580</f>
        <v>41516.082818023722</v>
      </c>
    </row>
    <row r="4581" spans="1:7" hidden="1" x14ac:dyDescent="0.25">
      <c r="A4581" s="18">
        <v>41516.089762468167</v>
      </c>
      <c r="B4581" s="31">
        <v>2.97</v>
      </c>
      <c r="C4581" s="31">
        <v>3.44</v>
      </c>
    </row>
    <row r="4582" spans="1:7" hidden="1" x14ac:dyDescent="0.25">
      <c r="A4582" s="18">
        <v>41516.096706912613</v>
      </c>
      <c r="B4582" s="31">
        <v>2.97</v>
      </c>
      <c r="C4582" s="31">
        <v>3.45</v>
      </c>
    </row>
    <row r="4583" spans="1:7" hidden="1" x14ac:dyDescent="0.25">
      <c r="A4583" s="18">
        <v>41516.103651357058</v>
      </c>
      <c r="B4583" s="31">
        <v>2.97</v>
      </c>
      <c r="C4583" s="31">
        <v>3.45</v>
      </c>
    </row>
    <row r="4584" spans="1:7" hidden="1" x14ac:dyDescent="0.25">
      <c r="A4584" s="18">
        <v>41516.110595801503</v>
      </c>
      <c r="B4584" s="31">
        <v>2.97</v>
      </c>
      <c r="C4584" s="31">
        <v>3.44</v>
      </c>
    </row>
    <row r="4585" spans="1:7" hidden="1" x14ac:dyDescent="0.25">
      <c r="A4585" s="18">
        <v>41516.117540245948</v>
      </c>
      <c r="B4585" s="31">
        <v>2.97</v>
      </c>
      <c r="C4585" s="31">
        <v>3.44</v>
      </c>
      <c r="G4585" s="28"/>
    </row>
    <row r="4586" spans="1:7" x14ac:dyDescent="0.25">
      <c r="A4586" s="18">
        <v>41516.124484690394</v>
      </c>
      <c r="B4586" s="31">
        <v>2.96</v>
      </c>
      <c r="C4586" s="31">
        <v>3.45</v>
      </c>
      <c r="G4586" s="28">
        <f t="shared" ref="G4586" si="836">A4586</f>
        <v>41516.124484690394</v>
      </c>
    </row>
    <row r="4587" spans="1:7" hidden="1" x14ac:dyDescent="0.25">
      <c r="A4587" s="18">
        <v>41516.131429134839</v>
      </c>
      <c r="B4587" s="31">
        <v>2.96</v>
      </c>
      <c r="C4587" s="31">
        <v>3.44</v>
      </c>
    </row>
    <row r="4588" spans="1:7" hidden="1" x14ac:dyDescent="0.25">
      <c r="A4588" s="18">
        <v>41516.138373579284</v>
      </c>
      <c r="B4588" s="31">
        <v>2.96</v>
      </c>
      <c r="C4588" s="31">
        <v>3.44</v>
      </c>
    </row>
    <row r="4589" spans="1:7" hidden="1" x14ac:dyDescent="0.25">
      <c r="A4589" s="18">
        <v>41516.145318023722</v>
      </c>
      <c r="B4589" s="31">
        <v>2.97</v>
      </c>
      <c r="C4589" s="31">
        <v>3.43</v>
      </c>
    </row>
    <row r="4590" spans="1:7" hidden="1" x14ac:dyDescent="0.25">
      <c r="A4590" s="18">
        <v>41516.152262468167</v>
      </c>
      <c r="B4590" s="31">
        <v>2.97</v>
      </c>
      <c r="C4590" s="31">
        <v>3.43</v>
      </c>
    </row>
    <row r="4591" spans="1:7" hidden="1" x14ac:dyDescent="0.25">
      <c r="A4591" s="18">
        <v>41516.159206912613</v>
      </c>
      <c r="B4591" s="31">
        <v>2.95</v>
      </c>
      <c r="C4591" s="31">
        <v>3.43</v>
      </c>
      <c r="G4591" s="28"/>
    </row>
    <row r="4592" spans="1:7" x14ac:dyDescent="0.25">
      <c r="A4592" s="18">
        <v>41516.166151357058</v>
      </c>
      <c r="B4592" s="31">
        <v>2.95</v>
      </c>
      <c r="C4592" s="31">
        <v>3.44</v>
      </c>
      <c r="G4592" s="28">
        <f t="shared" ref="G4592" si="837">A4592</f>
        <v>41516.166151357058</v>
      </c>
    </row>
    <row r="4593" spans="1:7" hidden="1" x14ac:dyDescent="0.25">
      <c r="A4593" s="18">
        <v>41516.173095801503</v>
      </c>
      <c r="B4593" s="31">
        <v>2.96</v>
      </c>
      <c r="C4593" s="31">
        <v>3.43</v>
      </c>
    </row>
    <row r="4594" spans="1:7" hidden="1" x14ac:dyDescent="0.25">
      <c r="A4594" s="18">
        <v>41516.180040245948</v>
      </c>
      <c r="B4594" s="31">
        <v>2.96</v>
      </c>
      <c r="C4594" s="31">
        <v>3.43</v>
      </c>
    </row>
    <row r="4595" spans="1:7" hidden="1" x14ac:dyDescent="0.25">
      <c r="A4595" s="18">
        <v>41516.186984690394</v>
      </c>
      <c r="B4595" s="31">
        <v>2.96</v>
      </c>
      <c r="C4595" s="31">
        <v>3.43</v>
      </c>
    </row>
    <row r="4596" spans="1:7" hidden="1" x14ac:dyDescent="0.25">
      <c r="A4596" s="18">
        <v>41516.193929134839</v>
      </c>
      <c r="B4596" s="31">
        <v>2.96</v>
      </c>
      <c r="C4596" s="31">
        <v>3.42</v>
      </c>
    </row>
    <row r="4597" spans="1:7" hidden="1" x14ac:dyDescent="0.25">
      <c r="A4597" s="18">
        <v>41516.200873579284</v>
      </c>
      <c r="B4597" s="31">
        <v>2.95</v>
      </c>
      <c r="C4597" s="31">
        <v>3.43</v>
      </c>
      <c r="G4597" s="28"/>
    </row>
    <row r="4598" spans="1:7" x14ac:dyDescent="0.25">
      <c r="A4598" s="18">
        <v>41516.207818023722</v>
      </c>
      <c r="B4598" s="31">
        <v>2.94</v>
      </c>
      <c r="C4598" s="31">
        <v>3.44</v>
      </c>
      <c r="G4598" s="28">
        <f t="shared" ref="G4598" si="838">A4598</f>
        <v>41516.207818023722</v>
      </c>
    </row>
    <row r="4599" spans="1:7" hidden="1" x14ac:dyDescent="0.25">
      <c r="A4599" s="18">
        <v>41516.214762468167</v>
      </c>
      <c r="B4599" s="31">
        <v>2.95</v>
      </c>
      <c r="C4599" s="31">
        <v>3.43</v>
      </c>
    </row>
    <row r="4600" spans="1:7" hidden="1" x14ac:dyDescent="0.25">
      <c r="A4600" s="18">
        <v>41516.221706912613</v>
      </c>
      <c r="B4600" s="31">
        <v>2.95</v>
      </c>
      <c r="C4600" s="31">
        <v>3.43</v>
      </c>
    </row>
    <row r="4601" spans="1:7" hidden="1" x14ac:dyDescent="0.25">
      <c r="A4601" s="18">
        <v>41516.228651357058</v>
      </c>
      <c r="B4601" s="31">
        <v>2.96</v>
      </c>
      <c r="C4601" s="31">
        <v>3.42</v>
      </c>
    </row>
    <row r="4602" spans="1:7" hidden="1" x14ac:dyDescent="0.25">
      <c r="A4602" s="18">
        <v>41516.235595801503</v>
      </c>
      <c r="B4602" s="31">
        <v>2.95</v>
      </c>
      <c r="C4602" s="31">
        <v>3.42</v>
      </c>
    </row>
    <row r="4603" spans="1:7" hidden="1" x14ac:dyDescent="0.25">
      <c r="A4603" s="18">
        <v>41516.242540245948</v>
      </c>
      <c r="B4603" s="31">
        <v>2.95</v>
      </c>
      <c r="C4603" s="31">
        <v>3.42</v>
      </c>
      <c r="G4603" s="28"/>
    </row>
    <row r="4604" spans="1:7" x14ac:dyDescent="0.25">
      <c r="A4604" s="18">
        <v>41516.249484690394</v>
      </c>
      <c r="B4604" s="31">
        <v>2.94</v>
      </c>
      <c r="C4604" s="31">
        <v>3.41</v>
      </c>
      <c r="G4604" s="28">
        <f t="shared" ref="G4604" si="839">A4604</f>
        <v>41516.249484690394</v>
      </c>
    </row>
    <row r="4605" spans="1:7" hidden="1" x14ac:dyDescent="0.25">
      <c r="A4605" s="18">
        <v>41516.256429134839</v>
      </c>
      <c r="B4605" s="31">
        <v>2.93</v>
      </c>
      <c r="C4605" s="31">
        <v>3.43</v>
      </c>
    </row>
    <row r="4606" spans="1:7" hidden="1" x14ac:dyDescent="0.25">
      <c r="A4606" s="18">
        <v>41516.263373579284</v>
      </c>
      <c r="B4606" s="31">
        <v>2.94</v>
      </c>
      <c r="C4606" s="31">
        <v>3.43</v>
      </c>
    </row>
    <row r="4607" spans="1:7" hidden="1" x14ac:dyDescent="0.25">
      <c r="A4607" s="18">
        <v>41516.270318023722</v>
      </c>
      <c r="B4607" s="31">
        <v>2.94</v>
      </c>
      <c r="C4607" s="31">
        <v>3.43</v>
      </c>
    </row>
    <row r="4608" spans="1:7" hidden="1" x14ac:dyDescent="0.25">
      <c r="A4608" s="18">
        <v>41516.277262468167</v>
      </c>
      <c r="B4608" s="31">
        <v>2.94</v>
      </c>
      <c r="C4608" s="31">
        <v>3.42</v>
      </c>
    </row>
    <row r="4609" spans="1:7" hidden="1" x14ac:dyDescent="0.25">
      <c r="A4609" s="18">
        <v>41516.284206912613</v>
      </c>
      <c r="B4609" s="31">
        <v>2.94</v>
      </c>
      <c r="C4609" s="31">
        <v>3.42</v>
      </c>
      <c r="G4609" s="28"/>
    </row>
    <row r="4610" spans="1:7" x14ac:dyDescent="0.25">
      <c r="A4610" s="18">
        <v>41516.291151357058</v>
      </c>
      <c r="B4610" s="31">
        <v>2.95</v>
      </c>
      <c r="C4610" s="31">
        <v>3.42</v>
      </c>
      <c r="G4610" s="28">
        <f t="shared" ref="G4610" si="840">A4610</f>
        <v>41516.291151357058</v>
      </c>
    </row>
    <row r="4611" spans="1:7" hidden="1" x14ac:dyDescent="0.25">
      <c r="A4611" s="18">
        <v>41516.298095801503</v>
      </c>
      <c r="B4611" s="31">
        <v>2.94</v>
      </c>
      <c r="C4611" s="31">
        <v>3.41</v>
      </c>
    </row>
    <row r="4612" spans="1:7" hidden="1" x14ac:dyDescent="0.25">
      <c r="A4612" s="18">
        <v>41516.305040245948</v>
      </c>
      <c r="B4612" s="31">
        <v>2.94</v>
      </c>
      <c r="C4612" s="31">
        <v>3.41</v>
      </c>
    </row>
    <row r="4613" spans="1:7" hidden="1" x14ac:dyDescent="0.25">
      <c r="A4613" s="18">
        <v>41516.311984690394</v>
      </c>
      <c r="B4613" s="31">
        <v>2.93</v>
      </c>
      <c r="C4613" s="31">
        <v>3.41</v>
      </c>
    </row>
    <row r="4614" spans="1:7" hidden="1" x14ac:dyDescent="0.25">
      <c r="A4614" s="18">
        <v>41516.318929134839</v>
      </c>
      <c r="B4614" s="31">
        <v>2.93</v>
      </c>
      <c r="C4614" s="31">
        <v>3.43</v>
      </c>
    </row>
    <row r="4615" spans="1:7" hidden="1" x14ac:dyDescent="0.25">
      <c r="A4615" s="18">
        <v>41516.325873579284</v>
      </c>
      <c r="B4615" s="31">
        <v>2.94</v>
      </c>
      <c r="C4615" s="31">
        <v>3.43</v>
      </c>
      <c r="G4615" s="28"/>
    </row>
    <row r="4616" spans="1:7" x14ac:dyDescent="0.25">
      <c r="A4616" s="18">
        <v>41516.332818023722</v>
      </c>
      <c r="B4616" s="31">
        <v>2.95</v>
      </c>
      <c r="C4616" s="31">
        <v>3.44</v>
      </c>
      <c r="G4616" s="28">
        <f t="shared" ref="G4616" si="841">A4616</f>
        <v>41516.332818023722</v>
      </c>
    </row>
    <row r="4617" spans="1:7" hidden="1" x14ac:dyDescent="0.25">
      <c r="A4617" s="18">
        <v>41516.339762468167</v>
      </c>
      <c r="B4617" s="31">
        <v>2.95</v>
      </c>
      <c r="C4617" s="31">
        <v>3.44</v>
      </c>
    </row>
    <row r="4618" spans="1:7" hidden="1" x14ac:dyDescent="0.25">
      <c r="A4618" s="18">
        <v>41516.346706912613</v>
      </c>
      <c r="B4618" s="31">
        <v>2.97</v>
      </c>
      <c r="C4618" s="31">
        <v>3.44</v>
      </c>
    </row>
    <row r="4619" spans="1:7" hidden="1" x14ac:dyDescent="0.25">
      <c r="A4619" s="18">
        <v>41516.353651357058</v>
      </c>
      <c r="B4619" s="31">
        <v>2.95</v>
      </c>
      <c r="C4619" s="31">
        <v>3.43</v>
      </c>
    </row>
    <row r="4620" spans="1:7" hidden="1" x14ac:dyDescent="0.25">
      <c r="A4620" s="18">
        <v>41516.360595801503</v>
      </c>
      <c r="B4620" s="31">
        <v>2.95</v>
      </c>
      <c r="C4620" s="31">
        <v>3.46</v>
      </c>
    </row>
    <row r="4621" spans="1:7" hidden="1" x14ac:dyDescent="0.25">
      <c r="A4621" s="18">
        <v>41516.367540245948</v>
      </c>
      <c r="B4621" s="31">
        <v>2.96</v>
      </c>
      <c r="C4621" s="31">
        <v>3.45</v>
      </c>
      <c r="G4621" s="28"/>
    </row>
    <row r="4622" spans="1:7" x14ac:dyDescent="0.25">
      <c r="A4622" s="18">
        <v>41516.374484690394</v>
      </c>
      <c r="B4622" s="31">
        <v>2.96</v>
      </c>
      <c r="C4622" s="31">
        <v>3.44</v>
      </c>
      <c r="G4622" s="28">
        <f t="shared" ref="G4622" si="842">A4622</f>
        <v>41516.374484690394</v>
      </c>
    </row>
    <row r="4623" spans="1:7" hidden="1" x14ac:dyDescent="0.25">
      <c r="A4623" s="18">
        <v>41516.381429134839</v>
      </c>
      <c r="B4623" s="31">
        <v>2.96</v>
      </c>
      <c r="C4623" s="31">
        <v>3.46</v>
      </c>
    </row>
    <row r="4624" spans="1:7" hidden="1" x14ac:dyDescent="0.25">
      <c r="A4624" s="18">
        <v>41516.388373579284</v>
      </c>
      <c r="B4624" s="31">
        <v>2.96</v>
      </c>
      <c r="C4624" s="31">
        <v>3.46</v>
      </c>
    </row>
    <row r="4625" spans="1:7" hidden="1" x14ac:dyDescent="0.25">
      <c r="A4625" s="18">
        <v>41516.395318023722</v>
      </c>
      <c r="B4625" s="31">
        <v>2.97</v>
      </c>
      <c r="C4625" s="31">
        <v>3.44</v>
      </c>
    </row>
    <row r="4626" spans="1:7" hidden="1" x14ac:dyDescent="0.25">
      <c r="A4626" s="18">
        <v>41516.402262468167</v>
      </c>
      <c r="B4626" s="31">
        <v>2.96</v>
      </c>
      <c r="C4626" s="31">
        <v>3.46</v>
      </c>
    </row>
    <row r="4627" spans="1:7" hidden="1" x14ac:dyDescent="0.25">
      <c r="A4627" s="18">
        <v>41516.409206912613</v>
      </c>
      <c r="B4627" s="31">
        <v>2.97</v>
      </c>
      <c r="C4627" s="31">
        <v>3.46</v>
      </c>
      <c r="G4627" s="28"/>
    </row>
    <row r="4628" spans="1:7" x14ac:dyDescent="0.25">
      <c r="A4628" s="18">
        <v>41516.416151357058</v>
      </c>
      <c r="B4628" s="31">
        <v>2.96</v>
      </c>
      <c r="C4628" s="31">
        <v>3.46</v>
      </c>
      <c r="G4628" s="28">
        <f t="shared" ref="G4628" si="843">A4628</f>
        <v>41516.416151357058</v>
      </c>
    </row>
    <row r="4629" spans="1:7" hidden="1" x14ac:dyDescent="0.25">
      <c r="A4629" s="18">
        <v>41516.423095801503</v>
      </c>
      <c r="B4629" s="31">
        <v>2.97</v>
      </c>
      <c r="C4629" s="31">
        <v>3.46</v>
      </c>
    </row>
    <row r="4630" spans="1:7" hidden="1" x14ac:dyDescent="0.25">
      <c r="A4630" s="18">
        <v>41516.430040245948</v>
      </c>
      <c r="B4630" s="31">
        <v>2.97</v>
      </c>
      <c r="C4630" s="31">
        <v>3.46</v>
      </c>
    </row>
    <row r="4631" spans="1:7" hidden="1" x14ac:dyDescent="0.25">
      <c r="A4631" s="18">
        <v>41516.436984690394</v>
      </c>
      <c r="B4631" s="31">
        <v>2.98</v>
      </c>
      <c r="C4631" s="31">
        <v>3.46</v>
      </c>
    </row>
    <row r="4632" spans="1:7" hidden="1" x14ac:dyDescent="0.25">
      <c r="A4632" s="18">
        <v>41516.443929134839</v>
      </c>
      <c r="B4632" s="31">
        <v>2.98</v>
      </c>
      <c r="C4632" s="31">
        <v>3.46</v>
      </c>
    </row>
    <row r="4633" spans="1:7" hidden="1" x14ac:dyDescent="0.25">
      <c r="A4633" s="18">
        <v>41516.450873579284</v>
      </c>
      <c r="B4633" s="31">
        <v>2.98</v>
      </c>
      <c r="C4633" s="31">
        <v>3.46</v>
      </c>
      <c r="G4633" s="28"/>
    </row>
    <row r="4634" spans="1:7" x14ac:dyDescent="0.25">
      <c r="A4634" s="18">
        <v>41516.457818023722</v>
      </c>
      <c r="B4634" s="31">
        <v>2.97</v>
      </c>
      <c r="C4634" s="31">
        <v>3.47</v>
      </c>
      <c r="G4634" s="28">
        <f t="shared" ref="G4634" si="844">A4634</f>
        <v>41516.457818023722</v>
      </c>
    </row>
    <row r="4635" spans="1:7" hidden="1" x14ac:dyDescent="0.25">
      <c r="A4635" s="18">
        <v>41516.464762468167</v>
      </c>
      <c r="B4635" s="31">
        <v>2.99</v>
      </c>
      <c r="C4635" s="31">
        <v>3.45</v>
      </c>
    </row>
    <row r="4636" spans="1:7" hidden="1" x14ac:dyDescent="0.25">
      <c r="A4636" s="18">
        <v>41516.471706912613</v>
      </c>
      <c r="B4636" s="31">
        <v>2.99</v>
      </c>
      <c r="C4636" s="31">
        <v>3.46</v>
      </c>
    </row>
    <row r="4637" spans="1:7" hidden="1" x14ac:dyDescent="0.25">
      <c r="A4637" s="18">
        <v>41516.478651357058</v>
      </c>
      <c r="B4637" s="31">
        <v>2.99</v>
      </c>
      <c r="C4637" s="31">
        <v>3.46</v>
      </c>
    </row>
    <row r="4638" spans="1:7" hidden="1" x14ac:dyDescent="0.25">
      <c r="A4638" s="18">
        <v>41516.485595801503</v>
      </c>
      <c r="B4638" s="31">
        <v>2.98</v>
      </c>
      <c r="C4638" s="31">
        <v>3.45</v>
      </c>
    </row>
    <row r="4639" spans="1:7" hidden="1" x14ac:dyDescent="0.25">
      <c r="A4639" s="18">
        <v>41516.492540245948</v>
      </c>
      <c r="B4639" s="31">
        <v>2.98</v>
      </c>
      <c r="C4639" s="31">
        <v>3.47</v>
      </c>
      <c r="G4639" s="28"/>
    </row>
    <row r="4640" spans="1:7" x14ac:dyDescent="0.25">
      <c r="A4640" s="18">
        <v>41516.499484690394</v>
      </c>
      <c r="B4640" s="31">
        <v>2.98</v>
      </c>
      <c r="C4640" s="31">
        <v>3.46</v>
      </c>
      <c r="G4640" s="28">
        <f t="shared" ref="G4640" si="845">A4640</f>
        <v>41516.499484690394</v>
      </c>
    </row>
    <row r="4641" spans="1:7" hidden="1" x14ac:dyDescent="0.25">
      <c r="A4641" s="18">
        <v>41516.506429134839</v>
      </c>
      <c r="B4641" s="31">
        <v>2.99</v>
      </c>
      <c r="C4641" s="31">
        <v>3.45</v>
      </c>
    </row>
    <row r="4642" spans="1:7" hidden="1" x14ac:dyDescent="0.25">
      <c r="A4642" s="18">
        <v>41516.513373579284</v>
      </c>
      <c r="B4642" s="31">
        <v>2.99</v>
      </c>
      <c r="C4642" s="31">
        <v>3.46</v>
      </c>
    </row>
    <row r="4643" spans="1:7" hidden="1" x14ac:dyDescent="0.25">
      <c r="A4643" s="18">
        <v>41516.520318023722</v>
      </c>
      <c r="B4643" s="31">
        <v>2.98</v>
      </c>
      <c r="C4643" s="31">
        <v>3.46</v>
      </c>
    </row>
    <row r="4644" spans="1:7" hidden="1" x14ac:dyDescent="0.25">
      <c r="A4644" s="18">
        <v>41516.527262468167</v>
      </c>
      <c r="B4644" s="31">
        <v>2.98</v>
      </c>
      <c r="C4644" s="31">
        <v>3.45</v>
      </c>
    </row>
    <row r="4645" spans="1:7" hidden="1" x14ac:dyDescent="0.25">
      <c r="A4645" s="18">
        <v>41516.534206912613</v>
      </c>
      <c r="B4645" s="31">
        <v>2.99</v>
      </c>
      <c r="C4645" s="31">
        <v>3.46</v>
      </c>
      <c r="G4645" s="28"/>
    </row>
    <row r="4646" spans="1:7" x14ac:dyDescent="0.25">
      <c r="A4646" s="18">
        <v>41516.541151357058</v>
      </c>
      <c r="B4646" s="31">
        <v>2.98</v>
      </c>
      <c r="C4646" s="31">
        <v>3.46</v>
      </c>
      <c r="G4646" s="28">
        <f t="shared" ref="G4646" si="846">A4646</f>
        <v>41516.541151357058</v>
      </c>
    </row>
    <row r="4647" spans="1:7" hidden="1" x14ac:dyDescent="0.25">
      <c r="A4647" s="18">
        <v>41516.548095801503</v>
      </c>
      <c r="B4647" s="31">
        <v>2.99</v>
      </c>
      <c r="C4647" s="31">
        <v>3.46</v>
      </c>
    </row>
    <row r="4648" spans="1:7" hidden="1" x14ac:dyDescent="0.25">
      <c r="A4648" s="18">
        <v>41516.555040245948</v>
      </c>
      <c r="B4648" s="31">
        <v>2.99</v>
      </c>
      <c r="C4648" s="31">
        <v>3.46</v>
      </c>
    </row>
    <row r="4649" spans="1:7" hidden="1" x14ac:dyDescent="0.25">
      <c r="A4649" s="18">
        <v>41516.561984690394</v>
      </c>
      <c r="B4649" s="31">
        <v>2.99</v>
      </c>
      <c r="C4649" s="31">
        <v>3.45</v>
      </c>
    </row>
    <row r="4650" spans="1:7" hidden="1" x14ac:dyDescent="0.25">
      <c r="A4650" s="18">
        <v>41516.568929134839</v>
      </c>
      <c r="B4650" s="31">
        <v>2.99</v>
      </c>
      <c r="C4650" s="31">
        <v>3.45</v>
      </c>
    </row>
    <row r="4651" spans="1:7" hidden="1" x14ac:dyDescent="0.25">
      <c r="A4651" s="18">
        <v>41516.575873579284</v>
      </c>
      <c r="B4651" s="31">
        <v>3</v>
      </c>
      <c r="C4651" s="31">
        <v>3.46</v>
      </c>
      <c r="G4651" s="28"/>
    </row>
    <row r="4652" spans="1:7" x14ac:dyDescent="0.25">
      <c r="A4652" s="18">
        <v>41516.582818023722</v>
      </c>
      <c r="B4652" s="31">
        <v>2.99</v>
      </c>
      <c r="C4652" s="31">
        <v>3.46</v>
      </c>
      <c r="G4652" s="28">
        <f t="shared" ref="G4652" si="847">A4652</f>
        <v>41516.582818023722</v>
      </c>
    </row>
    <row r="4653" spans="1:7" hidden="1" x14ac:dyDescent="0.25">
      <c r="A4653" s="18">
        <v>41516.596706912613</v>
      </c>
      <c r="B4653" s="31">
        <v>2.99</v>
      </c>
      <c r="C4653" s="31">
        <v>3.46</v>
      </c>
    </row>
    <row r="4654" spans="1:7" hidden="1" x14ac:dyDescent="0.25">
      <c r="A4654" s="18">
        <v>41516.603651357058</v>
      </c>
      <c r="B4654" s="31">
        <v>2.99</v>
      </c>
      <c r="C4654" s="31">
        <v>3.45</v>
      </c>
    </row>
    <row r="4655" spans="1:7" hidden="1" x14ac:dyDescent="0.25">
      <c r="A4655" s="18">
        <v>41516.610595801503</v>
      </c>
      <c r="B4655" s="31">
        <v>2.99</v>
      </c>
      <c r="C4655" s="31">
        <v>3.45</v>
      </c>
    </row>
    <row r="4656" spans="1:7" hidden="1" x14ac:dyDescent="0.25">
      <c r="A4656" s="18">
        <v>41516.617540245948</v>
      </c>
      <c r="B4656" s="31">
        <v>2.99</v>
      </c>
      <c r="C4656" s="31">
        <v>3.45</v>
      </c>
    </row>
    <row r="4657" spans="1:7" hidden="1" x14ac:dyDescent="0.25">
      <c r="A4657" s="18">
        <v>41516.624484690394</v>
      </c>
      <c r="B4657" s="31">
        <v>2.99</v>
      </c>
      <c r="C4657" s="31">
        <v>3.46</v>
      </c>
      <c r="G4657" s="28"/>
    </row>
    <row r="4658" spans="1:7" x14ac:dyDescent="0.25">
      <c r="A4658" s="18">
        <v>41516.631429134839</v>
      </c>
      <c r="B4658" s="31">
        <v>2.99</v>
      </c>
      <c r="C4658" s="31">
        <v>3.46</v>
      </c>
      <c r="G4658" s="28">
        <f t="shared" ref="G4658" si="848">A4658</f>
        <v>41516.631429134839</v>
      </c>
    </row>
    <row r="4659" spans="1:7" hidden="1" x14ac:dyDescent="0.25">
      <c r="A4659" s="18">
        <v>41516.638373579284</v>
      </c>
      <c r="B4659" s="31">
        <v>2.99</v>
      </c>
      <c r="C4659" s="31">
        <v>3.46</v>
      </c>
    </row>
    <row r="4660" spans="1:7" hidden="1" x14ac:dyDescent="0.25">
      <c r="A4660" s="18">
        <v>41516.645318023722</v>
      </c>
      <c r="B4660" s="31">
        <v>2.99</v>
      </c>
      <c r="C4660" s="31">
        <v>3.46</v>
      </c>
    </row>
    <row r="4661" spans="1:7" hidden="1" x14ac:dyDescent="0.25">
      <c r="A4661" s="18">
        <v>41516.652262468167</v>
      </c>
      <c r="B4661" s="31">
        <v>2.98</v>
      </c>
      <c r="C4661" s="31">
        <v>3.46</v>
      </c>
    </row>
    <row r="4662" spans="1:7" hidden="1" x14ac:dyDescent="0.25">
      <c r="A4662" s="18">
        <v>41516.659206912613</v>
      </c>
      <c r="B4662" s="31">
        <v>2.99</v>
      </c>
      <c r="C4662" s="31">
        <v>3.45</v>
      </c>
    </row>
    <row r="4663" spans="1:7" hidden="1" x14ac:dyDescent="0.25">
      <c r="A4663" s="18">
        <v>41516.666151357058</v>
      </c>
      <c r="B4663" s="31">
        <v>2.97</v>
      </c>
      <c r="C4663" s="31">
        <v>3.45</v>
      </c>
      <c r="G4663" s="28"/>
    </row>
    <row r="4664" spans="1:7" x14ac:dyDescent="0.25">
      <c r="A4664" s="18">
        <v>41516.673095801503</v>
      </c>
      <c r="B4664" s="31">
        <v>2.97</v>
      </c>
      <c r="C4664" s="31">
        <v>3.44</v>
      </c>
      <c r="G4664" s="28">
        <f t="shared" ref="G4664" si="849">A4664</f>
        <v>41516.673095801503</v>
      </c>
    </row>
    <row r="4665" spans="1:7" hidden="1" x14ac:dyDescent="0.25">
      <c r="A4665" s="18">
        <v>41516.680040245948</v>
      </c>
      <c r="B4665" s="31">
        <v>2.97</v>
      </c>
      <c r="C4665" s="31">
        <v>3.44</v>
      </c>
    </row>
    <row r="4666" spans="1:7" hidden="1" x14ac:dyDescent="0.25">
      <c r="A4666" s="18">
        <v>41516.686984690394</v>
      </c>
      <c r="B4666" s="31">
        <v>2.96</v>
      </c>
      <c r="C4666" s="31">
        <v>3.43</v>
      </c>
    </row>
    <row r="4667" spans="1:7" hidden="1" x14ac:dyDescent="0.25">
      <c r="A4667" s="18">
        <v>41516.693929134839</v>
      </c>
      <c r="B4667" s="31">
        <v>2.97</v>
      </c>
      <c r="C4667" s="31">
        <v>3.44</v>
      </c>
    </row>
    <row r="4668" spans="1:7" hidden="1" x14ac:dyDescent="0.25">
      <c r="A4668" s="18">
        <v>41516.700873579284</v>
      </c>
      <c r="B4668" s="31">
        <v>2.97</v>
      </c>
      <c r="C4668" s="31">
        <v>3.45</v>
      </c>
    </row>
    <row r="4669" spans="1:7" hidden="1" x14ac:dyDescent="0.25">
      <c r="A4669" s="18">
        <v>41516.707818023722</v>
      </c>
      <c r="B4669" s="31">
        <v>2.97</v>
      </c>
      <c r="C4669" s="31">
        <v>3.45</v>
      </c>
      <c r="G4669" s="28"/>
    </row>
    <row r="4670" spans="1:7" x14ac:dyDescent="0.25">
      <c r="A4670" s="18">
        <v>41516.714762468167</v>
      </c>
      <c r="B4670" s="31">
        <v>2.97</v>
      </c>
      <c r="C4670" s="31">
        <v>3.45</v>
      </c>
      <c r="G4670" s="28">
        <f t="shared" ref="G4670" si="850">A4670</f>
        <v>41516.714762468167</v>
      </c>
    </row>
    <row r="4671" spans="1:7" hidden="1" x14ac:dyDescent="0.25">
      <c r="A4671" s="18">
        <v>41516.721706912613</v>
      </c>
      <c r="B4671" s="31">
        <v>2.97</v>
      </c>
      <c r="C4671" s="31">
        <v>3.45</v>
      </c>
    </row>
    <row r="4672" spans="1:7" hidden="1" x14ac:dyDescent="0.25">
      <c r="A4672" s="18">
        <v>41516.728651357058</v>
      </c>
      <c r="B4672" s="31">
        <v>2.97</v>
      </c>
      <c r="C4672" s="31">
        <v>3.43</v>
      </c>
    </row>
    <row r="4673" spans="1:7" hidden="1" x14ac:dyDescent="0.25">
      <c r="A4673" s="18">
        <v>41516.735595801503</v>
      </c>
      <c r="B4673" s="31">
        <v>2.96</v>
      </c>
      <c r="C4673" s="31">
        <v>3.44</v>
      </c>
    </row>
    <row r="4674" spans="1:7" hidden="1" x14ac:dyDescent="0.25">
      <c r="A4674" s="18">
        <v>41516.742540245948</v>
      </c>
      <c r="B4674" s="31">
        <v>2.96</v>
      </c>
      <c r="C4674" s="31">
        <v>3.44</v>
      </c>
    </row>
    <row r="4675" spans="1:7" hidden="1" x14ac:dyDescent="0.25">
      <c r="A4675" s="18">
        <v>41516.749484690394</v>
      </c>
      <c r="B4675" s="31">
        <v>2.97</v>
      </c>
      <c r="C4675" s="31">
        <v>3.45</v>
      </c>
      <c r="G4675" s="28"/>
    </row>
    <row r="4676" spans="1:7" x14ac:dyDescent="0.25">
      <c r="A4676" s="18">
        <v>41516.756429134839</v>
      </c>
      <c r="B4676" s="31">
        <v>2.96</v>
      </c>
      <c r="C4676" s="31">
        <v>3.45</v>
      </c>
      <c r="G4676" s="28">
        <f t="shared" ref="G4676" si="851">A4676</f>
        <v>41516.756429134839</v>
      </c>
    </row>
    <row r="4677" spans="1:7" hidden="1" x14ac:dyDescent="0.25">
      <c r="A4677" s="18">
        <v>41516.763373579284</v>
      </c>
      <c r="B4677" s="31">
        <v>2.96</v>
      </c>
      <c r="C4677" s="31">
        <v>3.45</v>
      </c>
    </row>
    <row r="4678" spans="1:7" hidden="1" x14ac:dyDescent="0.25">
      <c r="A4678" s="18">
        <v>41516.770318023722</v>
      </c>
      <c r="B4678" s="31">
        <v>2.97</v>
      </c>
      <c r="C4678" s="31">
        <v>3.45</v>
      </c>
    </row>
    <row r="4679" spans="1:7" hidden="1" x14ac:dyDescent="0.25">
      <c r="A4679" s="18">
        <v>41516.777262468167</v>
      </c>
      <c r="B4679" s="31">
        <v>2.97</v>
      </c>
      <c r="C4679" s="31">
        <v>3.46</v>
      </c>
    </row>
    <row r="4680" spans="1:7" hidden="1" x14ac:dyDescent="0.25">
      <c r="A4680" s="18">
        <v>41516.784206912613</v>
      </c>
      <c r="B4680" s="31">
        <v>2.97</v>
      </c>
      <c r="C4680" s="31">
        <v>3.46</v>
      </c>
    </row>
    <row r="4681" spans="1:7" hidden="1" x14ac:dyDescent="0.25">
      <c r="A4681" s="18">
        <v>41516.791151357058</v>
      </c>
      <c r="B4681" s="31">
        <v>2.97</v>
      </c>
      <c r="C4681" s="31">
        <v>3.46</v>
      </c>
      <c r="G4681" s="28"/>
    </row>
    <row r="4682" spans="1:7" x14ac:dyDescent="0.25">
      <c r="A4682" s="18">
        <v>41516.798095801503</v>
      </c>
      <c r="B4682" s="31">
        <v>2.98</v>
      </c>
      <c r="C4682" s="31">
        <v>3.46</v>
      </c>
      <c r="G4682" s="28">
        <f t="shared" ref="G4682" si="852">A4682</f>
        <v>41516.798095801503</v>
      </c>
    </row>
    <row r="4683" spans="1:7" hidden="1" x14ac:dyDescent="0.25">
      <c r="A4683" s="18">
        <v>41516.805040245948</v>
      </c>
      <c r="B4683" s="31">
        <v>2.98</v>
      </c>
      <c r="C4683" s="31">
        <v>3.47</v>
      </c>
    </row>
    <row r="4684" spans="1:7" hidden="1" x14ac:dyDescent="0.25">
      <c r="A4684" s="18">
        <v>41516.811984690394</v>
      </c>
      <c r="B4684" s="31">
        <v>2.98</v>
      </c>
      <c r="C4684" s="31">
        <v>3.46</v>
      </c>
    </row>
    <row r="4685" spans="1:7" hidden="1" x14ac:dyDescent="0.25">
      <c r="A4685" s="18">
        <v>41516.818929134839</v>
      </c>
      <c r="B4685" s="31">
        <v>2.99</v>
      </c>
      <c r="C4685" s="31">
        <v>3.47</v>
      </c>
    </row>
    <row r="4686" spans="1:7" hidden="1" x14ac:dyDescent="0.25">
      <c r="A4686" s="18">
        <v>41516.825873579284</v>
      </c>
      <c r="B4686" s="31">
        <v>2.99</v>
      </c>
      <c r="C4686" s="31">
        <v>3.47</v>
      </c>
    </row>
    <row r="4687" spans="1:7" hidden="1" x14ac:dyDescent="0.25">
      <c r="A4687" s="18">
        <v>41516.832818023722</v>
      </c>
      <c r="B4687" s="31">
        <v>2.99</v>
      </c>
      <c r="C4687" s="31">
        <v>3.46</v>
      </c>
      <c r="G4687" s="28"/>
    </row>
    <row r="4688" spans="1:7" x14ac:dyDescent="0.25">
      <c r="A4688" s="18">
        <v>41516.839762468167</v>
      </c>
      <c r="B4688" s="31">
        <v>2.99</v>
      </c>
      <c r="C4688" s="31">
        <v>3.48</v>
      </c>
      <c r="G4688" s="28">
        <f t="shared" ref="G4688" si="853">A4688</f>
        <v>41516.839762468167</v>
      </c>
    </row>
    <row r="4689" spans="1:7" hidden="1" x14ac:dyDescent="0.25">
      <c r="A4689" s="18">
        <v>41516.846706912613</v>
      </c>
      <c r="B4689" s="31">
        <v>2.99</v>
      </c>
      <c r="C4689" s="31">
        <v>3.48</v>
      </c>
    </row>
    <row r="4690" spans="1:7" hidden="1" x14ac:dyDescent="0.25">
      <c r="A4690" s="18">
        <v>41516.853651357058</v>
      </c>
      <c r="B4690" s="31">
        <v>3</v>
      </c>
      <c r="C4690" s="31">
        <v>3.47</v>
      </c>
    </row>
    <row r="4691" spans="1:7" hidden="1" x14ac:dyDescent="0.25">
      <c r="A4691" s="18">
        <v>41516.860595801503</v>
      </c>
      <c r="B4691" s="31">
        <v>2.99</v>
      </c>
      <c r="C4691" s="31">
        <v>3.48</v>
      </c>
    </row>
    <row r="4692" spans="1:7" hidden="1" x14ac:dyDescent="0.25">
      <c r="A4692" s="18">
        <v>41516.867540245948</v>
      </c>
      <c r="B4692" s="31">
        <v>3.01</v>
      </c>
      <c r="C4692" s="31">
        <v>3.47</v>
      </c>
    </row>
    <row r="4693" spans="1:7" hidden="1" x14ac:dyDescent="0.25">
      <c r="A4693" s="18">
        <v>41516.874484690394</v>
      </c>
      <c r="B4693" s="31">
        <v>3</v>
      </c>
      <c r="C4693" s="31">
        <v>3.49</v>
      </c>
      <c r="G4693" s="28"/>
    </row>
    <row r="4694" spans="1:7" x14ac:dyDescent="0.25">
      <c r="A4694" s="18">
        <v>41516.881429134839</v>
      </c>
      <c r="B4694" s="31">
        <v>3</v>
      </c>
      <c r="C4694" s="31">
        <v>3.47</v>
      </c>
      <c r="G4694" s="28">
        <f t="shared" ref="G4694" si="854">A4694</f>
        <v>41516.881429134839</v>
      </c>
    </row>
    <row r="4695" spans="1:7" hidden="1" x14ac:dyDescent="0.25">
      <c r="A4695" s="18">
        <v>41516.888373579284</v>
      </c>
      <c r="B4695" s="31">
        <v>3.01</v>
      </c>
      <c r="C4695" s="31">
        <v>3.48</v>
      </c>
    </row>
    <row r="4696" spans="1:7" hidden="1" x14ac:dyDescent="0.25">
      <c r="A4696" s="18">
        <v>41516.895318023722</v>
      </c>
      <c r="B4696" s="31">
        <v>3</v>
      </c>
      <c r="C4696" s="31">
        <v>3.47</v>
      </c>
    </row>
    <row r="4697" spans="1:7" hidden="1" x14ac:dyDescent="0.25">
      <c r="A4697" s="18">
        <v>41516.902262468167</v>
      </c>
      <c r="B4697" s="31">
        <v>3</v>
      </c>
      <c r="C4697" s="31">
        <v>3.48</v>
      </c>
    </row>
    <row r="4698" spans="1:7" hidden="1" x14ac:dyDescent="0.25">
      <c r="A4698" s="18">
        <v>41516.909206912613</v>
      </c>
      <c r="B4698" s="31">
        <v>3.01</v>
      </c>
      <c r="C4698" s="31">
        <v>3.48</v>
      </c>
    </row>
    <row r="4699" spans="1:7" hidden="1" x14ac:dyDescent="0.25">
      <c r="A4699" s="18">
        <v>41516.916151357058</v>
      </c>
      <c r="B4699" s="31">
        <v>3.01</v>
      </c>
      <c r="C4699" s="31">
        <v>3.49</v>
      </c>
      <c r="G4699" s="28"/>
    </row>
    <row r="4700" spans="1:7" x14ac:dyDescent="0.25">
      <c r="A4700" s="18">
        <v>41516.923095801503</v>
      </c>
      <c r="B4700" s="31">
        <v>3.01</v>
      </c>
      <c r="C4700" s="31">
        <v>3.48</v>
      </c>
      <c r="G4700" s="28">
        <f t="shared" ref="G4700" si="855">A4700</f>
        <v>41516.923095801503</v>
      </c>
    </row>
    <row r="4701" spans="1:7" hidden="1" x14ac:dyDescent="0.25">
      <c r="A4701" s="18">
        <v>41516.930040245948</v>
      </c>
      <c r="B4701" s="31">
        <v>3.01</v>
      </c>
      <c r="C4701" s="31">
        <v>3.48</v>
      </c>
    </row>
    <row r="4702" spans="1:7" hidden="1" x14ac:dyDescent="0.25">
      <c r="A4702" s="18">
        <v>41516.936984690394</v>
      </c>
      <c r="B4702" s="31">
        <v>3.01</v>
      </c>
      <c r="C4702" s="31">
        <v>3.47</v>
      </c>
    </row>
    <row r="4703" spans="1:7" hidden="1" x14ac:dyDescent="0.25">
      <c r="A4703" s="18">
        <v>41516.943929134839</v>
      </c>
      <c r="B4703" s="31">
        <v>3.01</v>
      </c>
      <c r="C4703" s="31">
        <v>3.49</v>
      </c>
    </row>
    <row r="4704" spans="1:7" hidden="1" x14ac:dyDescent="0.25">
      <c r="A4704" s="18">
        <v>41516.950873579284</v>
      </c>
      <c r="B4704" s="31">
        <v>3.02</v>
      </c>
      <c r="C4704" s="31">
        <v>3.48</v>
      </c>
    </row>
    <row r="4705" spans="1:7" hidden="1" x14ac:dyDescent="0.25">
      <c r="A4705" s="18">
        <v>41516.957818023722</v>
      </c>
      <c r="B4705" s="31">
        <v>3.01</v>
      </c>
      <c r="C4705" s="31">
        <v>3.49</v>
      </c>
      <c r="G4705" s="28"/>
    </row>
    <row r="4706" spans="1:7" x14ac:dyDescent="0.25">
      <c r="A4706" s="18">
        <v>41516.964762468167</v>
      </c>
      <c r="B4706" s="31">
        <v>3.02</v>
      </c>
      <c r="C4706" s="31">
        <v>3.48</v>
      </c>
      <c r="G4706" s="28">
        <f t="shared" ref="G4706" si="856">A4706</f>
        <v>41516.964762468167</v>
      </c>
    </row>
    <row r="4707" spans="1:7" hidden="1" x14ac:dyDescent="0.25">
      <c r="A4707" s="18">
        <v>41516.971706912613</v>
      </c>
      <c r="B4707" s="31">
        <v>3.01</v>
      </c>
      <c r="C4707" s="31">
        <v>3.5</v>
      </c>
    </row>
    <row r="4708" spans="1:7" hidden="1" x14ac:dyDescent="0.25">
      <c r="A4708" s="18">
        <v>41516.978651357058</v>
      </c>
      <c r="B4708" s="31">
        <v>3.01</v>
      </c>
      <c r="C4708" s="31">
        <v>3.49</v>
      </c>
    </row>
    <row r="4709" spans="1:7" hidden="1" x14ac:dyDescent="0.25">
      <c r="A4709" s="18">
        <v>41516.985595801503</v>
      </c>
      <c r="B4709" s="31">
        <v>3.01</v>
      </c>
      <c r="C4709" s="31">
        <v>3.5</v>
      </c>
    </row>
    <row r="4710" spans="1:7" hidden="1" x14ac:dyDescent="0.25">
      <c r="A4710" s="18">
        <v>41516.992540245948</v>
      </c>
      <c r="B4710" s="31">
        <v>3.02</v>
      </c>
      <c r="C4710" s="31">
        <v>3.49</v>
      </c>
    </row>
    <row r="4711" spans="1:7" hidden="1" x14ac:dyDescent="0.25">
      <c r="A4711" s="18">
        <v>41516.999484690394</v>
      </c>
      <c r="B4711" s="31">
        <v>3.01</v>
      </c>
      <c r="C4711" s="31">
        <v>3.49</v>
      </c>
      <c r="G4711" s="28"/>
    </row>
    <row r="4712" spans="1:7" x14ac:dyDescent="0.25">
      <c r="A4712" s="18">
        <v>41517.006429134839</v>
      </c>
      <c r="B4712" s="31">
        <v>3.02</v>
      </c>
      <c r="C4712" s="31">
        <v>3.5</v>
      </c>
      <c r="G4712" s="28">
        <f t="shared" ref="G4712" si="857">A4712</f>
        <v>41517.006429134839</v>
      </c>
    </row>
    <row r="4713" spans="1:7" hidden="1" x14ac:dyDescent="0.25">
      <c r="A4713" s="18">
        <v>41517.013373579284</v>
      </c>
      <c r="B4713" s="31">
        <v>3.02</v>
      </c>
      <c r="C4713" s="31">
        <v>3.49</v>
      </c>
    </row>
    <row r="4714" spans="1:7" hidden="1" x14ac:dyDescent="0.25">
      <c r="A4714" s="18">
        <v>41517.020318023722</v>
      </c>
      <c r="B4714" s="31">
        <v>3.02</v>
      </c>
      <c r="C4714" s="31">
        <v>3.5</v>
      </c>
    </row>
    <row r="4715" spans="1:7" hidden="1" x14ac:dyDescent="0.25">
      <c r="A4715" s="18">
        <v>41517.027262468167</v>
      </c>
      <c r="B4715" s="31">
        <v>3.03</v>
      </c>
      <c r="C4715" s="31">
        <v>3.49</v>
      </c>
    </row>
    <row r="4716" spans="1:7" hidden="1" x14ac:dyDescent="0.25">
      <c r="A4716" s="18">
        <v>41517.034206912613</v>
      </c>
      <c r="B4716" s="31">
        <v>3.03</v>
      </c>
      <c r="C4716" s="31">
        <v>3.5</v>
      </c>
    </row>
    <row r="4717" spans="1:7" hidden="1" x14ac:dyDescent="0.25">
      <c r="A4717" s="18">
        <v>41517.041151357058</v>
      </c>
      <c r="B4717" s="31">
        <v>3.03</v>
      </c>
      <c r="C4717" s="31">
        <v>3.5</v>
      </c>
      <c r="G4717" s="28"/>
    </row>
    <row r="4718" spans="1:7" x14ac:dyDescent="0.25">
      <c r="A4718" s="18">
        <v>41517.048095801503</v>
      </c>
      <c r="B4718" s="31">
        <v>3.03</v>
      </c>
      <c r="C4718" s="31">
        <v>3.49</v>
      </c>
      <c r="G4718" s="28">
        <f t="shared" ref="G4718" si="858">A4718</f>
        <v>41517.048095801503</v>
      </c>
    </row>
    <row r="4719" spans="1:7" hidden="1" x14ac:dyDescent="0.25">
      <c r="A4719" s="18">
        <v>41517.061984690394</v>
      </c>
      <c r="B4719" s="31">
        <v>3.03</v>
      </c>
      <c r="C4719" s="31">
        <v>3.5</v>
      </c>
    </row>
    <row r="4720" spans="1:7" hidden="1" x14ac:dyDescent="0.25">
      <c r="A4720" s="18">
        <v>41517.068929134839</v>
      </c>
      <c r="B4720" s="31">
        <v>3.02</v>
      </c>
      <c r="C4720" s="31">
        <v>3.5</v>
      </c>
    </row>
    <row r="4721" spans="1:7" hidden="1" x14ac:dyDescent="0.25">
      <c r="A4721" s="18">
        <v>41517.075873579284</v>
      </c>
      <c r="B4721" s="31">
        <v>3.03</v>
      </c>
      <c r="C4721" s="31">
        <v>3.5</v>
      </c>
    </row>
    <row r="4722" spans="1:7" hidden="1" x14ac:dyDescent="0.25">
      <c r="A4722" s="18">
        <v>41517.082818023722</v>
      </c>
      <c r="B4722" s="31">
        <v>3.03</v>
      </c>
      <c r="C4722" s="31">
        <v>3.5</v>
      </c>
    </row>
    <row r="4723" spans="1:7" hidden="1" x14ac:dyDescent="0.25">
      <c r="A4723" s="18">
        <v>41517.089762468167</v>
      </c>
      <c r="B4723" s="31">
        <v>3.03</v>
      </c>
      <c r="C4723" s="31">
        <v>3.51</v>
      </c>
      <c r="G4723" s="28"/>
    </row>
    <row r="4724" spans="1:7" x14ac:dyDescent="0.25">
      <c r="A4724" s="18">
        <v>41517.096706912613</v>
      </c>
      <c r="B4724" s="31">
        <v>3.03</v>
      </c>
      <c r="C4724" s="31">
        <v>3.5</v>
      </c>
      <c r="G4724" s="28">
        <f t="shared" ref="G4724" si="859">A4724</f>
        <v>41517.096706912613</v>
      </c>
    </row>
    <row r="4725" spans="1:7" hidden="1" x14ac:dyDescent="0.25">
      <c r="A4725" s="18">
        <v>41517.103651357058</v>
      </c>
      <c r="B4725" s="31">
        <v>3.03</v>
      </c>
      <c r="C4725" s="31">
        <v>3.5</v>
      </c>
    </row>
    <row r="4726" spans="1:7" hidden="1" x14ac:dyDescent="0.25">
      <c r="A4726" s="18">
        <v>41517.110595801503</v>
      </c>
      <c r="B4726" s="31">
        <v>3.03</v>
      </c>
      <c r="C4726" s="31">
        <v>3.51</v>
      </c>
    </row>
    <row r="4727" spans="1:7" hidden="1" x14ac:dyDescent="0.25">
      <c r="A4727" s="18">
        <v>41517.117540245948</v>
      </c>
      <c r="B4727" s="31">
        <v>3.04</v>
      </c>
      <c r="C4727" s="31">
        <v>3.51</v>
      </c>
    </row>
    <row r="4728" spans="1:7" hidden="1" x14ac:dyDescent="0.25">
      <c r="A4728" s="18">
        <v>41517.124484690394</v>
      </c>
      <c r="B4728" s="31">
        <v>3.04</v>
      </c>
      <c r="C4728" s="31">
        <v>3.49</v>
      </c>
    </row>
    <row r="4729" spans="1:7" hidden="1" x14ac:dyDescent="0.25">
      <c r="A4729" s="18">
        <v>41517.131429134839</v>
      </c>
      <c r="B4729" s="31">
        <v>3.03</v>
      </c>
      <c r="C4729" s="31">
        <v>3.51</v>
      </c>
      <c r="G4729" s="28"/>
    </row>
    <row r="4730" spans="1:7" x14ac:dyDescent="0.25">
      <c r="A4730" s="18">
        <v>41517.138373579284</v>
      </c>
      <c r="B4730" s="31">
        <v>3.04</v>
      </c>
      <c r="C4730" s="31">
        <v>3.5</v>
      </c>
      <c r="G4730" s="28">
        <f t="shared" ref="G4730" si="860">A4730</f>
        <v>41517.138373579284</v>
      </c>
    </row>
    <row r="4731" spans="1:7" hidden="1" x14ac:dyDescent="0.25">
      <c r="A4731" s="18">
        <v>41517.145318023722</v>
      </c>
      <c r="B4731" s="31">
        <v>3.04</v>
      </c>
      <c r="C4731" s="31">
        <v>3.5</v>
      </c>
    </row>
    <row r="4732" spans="1:7" hidden="1" x14ac:dyDescent="0.25">
      <c r="A4732" s="18">
        <v>41517.152262468167</v>
      </c>
      <c r="B4732" s="31">
        <v>3.04</v>
      </c>
      <c r="C4732" s="31">
        <v>3.51</v>
      </c>
    </row>
    <row r="4733" spans="1:7" hidden="1" x14ac:dyDescent="0.25">
      <c r="A4733" s="18">
        <v>41517.159206912613</v>
      </c>
      <c r="B4733" s="31">
        <v>3.05</v>
      </c>
      <c r="C4733" s="31">
        <v>3.51</v>
      </c>
    </row>
    <row r="4734" spans="1:7" hidden="1" x14ac:dyDescent="0.25">
      <c r="A4734" s="18">
        <v>41517.166151357058</v>
      </c>
      <c r="B4734" s="31">
        <v>3.05</v>
      </c>
      <c r="C4734" s="31">
        <v>3.51</v>
      </c>
    </row>
    <row r="4735" spans="1:7" hidden="1" x14ac:dyDescent="0.25">
      <c r="A4735" s="18">
        <v>41517.173095801503</v>
      </c>
      <c r="B4735" s="31">
        <v>3.04</v>
      </c>
      <c r="C4735" s="31">
        <v>3.5</v>
      </c>
      <c r="G4735" s="28"/>
    </row>
    <row r="4736" spans="1:7" x14ac:dyDescent="0.25">
      <c r="A4736" s="18">
        <v>41517.180040245948</v>
      </c>
      <c r="B4736" s="31">
        <v>3.03</v>
      </c>
      <c r="C4736" s="31">
        <v>3.51</v>
      </c>
      <c r="G4736" s="28">
        <f t="shared" ref="G4736" si="861">A4736</f>
        <v>41517.180040245948</v>
      </c>
    </row>
    <row r="4737" spans="1:7" hidden="1" x14ac:dyDescent="0.25">
      <c r="A4737" s="18">
        <v>41517.186984690394</v>
      </c>
      <c r="B4737" s="31">
        <v>3.04</v>
      </c>
      <c r="C4737" s="31">
        <v>3.5</v>
      </c>
    </row>
    <row r="4738" spans="1:7" hidden="1" x14ac:dyDescent="0.25">
      <c r="A4738" s="18">
        <v>41517.193929134839</v>
      </c>
      <c r="B4738" s="31">
        <v>3.04</v>
      </c>
      <c r="C4738" s="31">
        <v>3.51</v>
      </c>
    </row>
    <row r="4739" spans="1:7" hidden="1" x14ac:dyDescent="0.25">
      <c r="A4739" s="18">
        <v>41517.200873579284</v>
      </c>
      <c r="B4739" s="31">
        <v>3.03</v>
      </c>
      <c r="C4739" s="31">
        <v>3.51</v>
      </c>
    </row>
    <row r="4740" spans="1:7" hidden="1" x14ac:dyDescent="0.25">
      <c r="A4740" s="18">
        <v>41517.207818023722</v>
      </c>
      <c r="B4740" s="31">
        <v>3.03</v>
      </c>
      <c r="C4740" s="31">
        <v>3.51</v>
      </c>
    </row>
    <row r="4741" spans="1:7" hidden="1" x14ac:dyDescent="0.25">
      <c r="A4741" s="18">
        <v>41517.214762468167</v>
      </c>
      <c r="B4741" s="31">
        <v>3.04</v>
      </c>
      <c r="C4741" s="31">
        <v>3.51</v>
      </c>
      <c r="G4741" s="28"/>
    </row>
    <row r="4742" spans="1:7" x14ac:dyDescent="0.25">
      <c r="A4742" s="18">
        <v>41517.221706912613</v>
      </c>
      <c r="B4742" s="31">
        <v>3.05</v>
      </c>
      <c r="C4742" s="31">
        <v>3.5</v>
      </c>
      <c r="G4742" s="28">
        <f t="shared" ref="G4742" si="862">A4742</f>
        <v>41517.221706912613</v>
      </c>
    </row>
    <row r="4743" spans="1:7" hidden="1" x14ac:dyDescent="0.25">
      <c r="A4743" s="18">
        <v>41517.228651357058</v>
      </c>
      <c r="B4743" s="31">
        <v>3.04</v>
      </c>
      <c r="C4743" s="31">
        <v>3.49</v>
      </c>
    </row>
    <row r="4744" spans="1:7" hidden="1" x14ac:dyDescent="0.25">
      <c r="A4744" s="18">
        <v>41517.235595801503</v>
      </c>
      <c r="B4744" s="31">
        <v>3.03</v>
      </c>
      <c r="C4744" s="31">
        <v>3.51</v>
      </c>
    </row>
    <row r="4745" spans="1:7" hidden="1" x14ac:dyDescent="0.25">
      <c r="A4745" s="18">
        <v>41517.242540245948</v>
      </c>
      <c r="B4745" s="31">
        <v>3.04</v>
      </c>
      <c r="C4745" s="31">
        <v>3.51</v>
      </c>
    </row>
    <row r="4746" spans="1:7" hidden="1" x14ac:dyDescent="0.25">
      <c r="A4746" s="18">
        <v>41517.249484690394</v>
      </c>
      <c r="B4746" s="31">
        <v>3.05</v>
      </c>
      <c r="C4746" s="31">
        <v>3.51</v>
      </c>
    </row>
    <row r="4747" spans="1:7" hidden="1" x14ac:dyDescent="0.25">
      <c r="A4747" s="18">
        <v>41517.256429134839</v>
      </c>
      <c r="B4747" s="31">
        <v>3.05</v>
      </c>
      <c r="C4747" s="31">
        <v>3.5</v>
      </c>
      <c r="G4747" s="28"/>
    </row>
    <row r="4748" spans="1:7" x14ac:dyDescent="0.25">
      <c r="A4748" s="18">
        <v>41517.263373579284</v>
      </c>
      <c r="B4748" s="31">
        <v>3.04</v>
      </c>
      <c r="C4748" s="31">
        <v>3.49</v>
      </c>
      <c r="G4748" s="28">
        <f t="shared" ref="G4748" si="863">A4748</f>
        <v>41517.263373579284</v>
      </c>
    </row>
    <row r="4749" spans="1:7" hidden="1" x14ac:dyDescent="0.25">
      <c r="A4749" s="18">
        <v>41517.270318023722</v>
      </c>
      <c r="B4749" s="31">
        <v>3.03</v>
      </c>
      <c r="C4749" s="31">
        <v>3.51</v>
      </c>
    </row>
    <row r="4750" spans="1:7" hidden="1" x14ac:dyDescent="0.25">
      <c r="A4750" s="18">
        <v>41517.277262468167</v>
      </c>
      <c r="B4750" s="31">
        <v>3.03</v>
      </c>
      <c r="C4750" s="31">
        <v>3.5</v>
      </c>
    </row>
    <row r="4751" spans="1:7" hidden="1" x14ac:dyDescent="0.25">
      <c r="A4751" s="18">
        <v>41517.284206912613</v>
      </c>
      <c r="B4751" s="31">
        <v>3.04</v>
      </c>
      <c r="C4751" s="31">
        <v>3.5</v>
      </c>
    </row>
    <row r="4752" spans="1:7" hidden="1" x14ac:dyDescent="0.25">
      <c r="A4752" s="18">
        <v>41517.291151357058</v>
      </c>
      <c r="B4752" s="31">
        <v>3.04</v>
      </c>
      <c r="C4752" s="31">
        <v>3.5</v>
      </c>
    </row>
    <row r="4753" spans="1:7" hidden="1" x14ac:dyDescent="0.25">
      <c r="A4753" s="18">
        <v>41517.298095801503</v>
      </c>
      <c r="B4753" s="31">
        <v>3.04</v>
      </c>
      <c r="C4753" s="31">
        <v>3.49</v>
      </c>
      <c r="G4753" s="28"/>
    </row>
    <row r="4754" spans="1:7" x14ac:dyDescent="0.25">
      <c r="A4754" s="18">
        <v>41517.305040245948</v>
      </c>
      <c r="B4754" s="31">
        <v>3.02</v>
      </c>
      <c r="C4754" s="31">
        <v>3.51</v>
      </c>
      <c r="G4754" s="28">
        <f t="shared" ref="G4754" si="864">A4754</f>
        <v>41517.305040245948</v>
      </c>
    </row>
    <row r="4755" spans="1:7" hidden="1" x14ac:dyDescent="0.25">
      <c r="A4755" s="18">
        <v>41517.311984690394</v>
      </c>
      <c r="B4755" s="31">
        <v>3.03</v>
      </c>
      <c r="C4755" s="31">
        <v>3.5</v>
      </c>
    </row>
    <row r="4756" spans="1:7" hidden="1" x14ac:dyDescent="0.25">
      <c r="A4756" s="18">
        <v>41517.318929134839</v>
      </c>
      <c r="B4756" s="31">
        <v>3.04</v>
      </c>
      <c r="C4756" s="31">
        <v>3.5</v>
      </c>
    </row>
    <row r="4757" spans="1:7" hidden="1" x14ac:dyDescent="0.25">
      <c r="A4757" s="18">
        <v>41517.325873579284</v>
      </c>
      <c r="B4757" s="31">
        <v>3.04</v>
      </c>
      <c r="C4757" s="31">
        <v>3.49</v>
      </c>
    </row>
    <row r="4758" spans="1:7" hidden="1" x14ac:dyDescent="0.25">
      <c r="A4758" s="18">
        <v>41517.332818023722</v>
      </c>
      <c r="B4758" s="31">
        <v>3.02</v>
      </c>
      <c r="C4758" s="31">
        <v>3.51</v>
      </c>
    </row>
    <row r="4759" spans="1:7" hidden="1" x14ac:dyDescent="0.25">
      <c r="A4759" s="18">
        <v>41517.339762468167</v>
      </c>
      <c r="B4759" s="31">
        <v>3.04</v>
      </c>
      <c r="C4759" s="31">
        <v>3.51</v>
      </c>
      <c r="G4759" s="28"/>
    </row>
    <row r="4760" spans="1:7" x14ac:dyDescent="0.25">
      <c r="A4760" s="18">
        <v>41517.346706912613</v>
      </c>
      <c r="B4760" s="31">
        <v>3.04</v>
      </c>
      <c r="C4760" s="31">
        <v>3.5</v>
      </c>
      <c r="G4760" s="28">
        <f t="shared" ref="G4760" si="865">A4760</f>
        <v>41517.346706912613</v>
      </c>
    </row>
    <row r="4761" spans="1:7" hidden="1" x14ac:dyDescent="0.25">
      <c r="A4761" s="18">
        <v>41517.353651357058</v>
      </c>
      <c r="B4761" s="31">
        <v>3.04</v>
      </c>
      <c r="C4761" s="31">
        <v>3.49</v>
      </c>
    </row>
    <row r="4762" spans="1:7" hidden="1" x14ac:dyDescent="0.25">
      <c r="A4762" s="18">
        <v>41517.360595801503</v>
      </c>
      <c r="B4762" s="31">
        <v>3.03</v>
      </c>
      <c r="C4762" s="31">
        <v>3.51</v>
      </c>
    </row>
    <row r="4763" spans="1:7" hidden="1" x14ac:dyDescent="0.25">
      <c r="A4763" s="18">
        <v>41517.367540245948</v>
      </c>
      <c r="B4763" s="31">
        <v>3.04</v>
      </c>
      <c r="C4763" s="31">
        <v>3.51</v>
      </c>
    </row>
    <row r="4764" spans="1:7" hidden="1" x14ac:dyDescent="0.25">
      <c r="A4764" s="18">
        <v>41517.374484690394</v>
      </c>
      <c r="B4764" s="31">
        <v>3.04</v>
      </c>
      <c r="C4764" s="31">
        <v>3.5</v>
      </c>
    </row>
    <row r="4765" spans="1:7" hidden="1" x14ac:dyDescent="0.25">
      <c r="A4765" s="18">
        <v>41517.381429134839</v>
      </c>
      <c r="B4765" s="31">
        <v>3.04</v>
      </c>
      <c r="C4765" s="31">
        <v>3.51</v>
      </c>
      <c r="G4765" s="28"/>
    </row>
    <row r="4766" spans="1:7" x14ac:dyDescent="0.25">
      <c r="A4766" s="18">
        <v>41517.388373579284</v>
      </c>
      <c r="B4766" s="31">
        <v>3.05</v>
      </c>
      <c r="C4766" s="31">
        <v>3.51</v>
      </c>
      <c r="G4766" s="28">
        <f t="shared" ref="G4766" si="866">A4766</f>
        <v>41517.388373579284</v>
      </c>
    </row>
    <row r="4767" spans="1:7" hidden="1" x14ac:dyDescent="0.25">
      <c r="A4767" s="18">
        <v>41517.395318023722</v>
      </c>
      <c r="B4767" s="31">
        <v>3.05</v>
      </c>
      <c r="C4767" s="31">
        <v>3.52</v>
      </c>
    </row>
    <row r="4768" spans="1:7" hidden="1" x14ac:dyDescent="0.25">
      <c r="A4768" s="18">
        <v>41517.402262468167</v>
      </c>
      <c r="B4768" s="31">
        <v>3.05</v>
      </c>
      <c r="C4768" s="31">
        <v>3.52</v>
      </c>
    </row>
    <row r="4769" spans="1:7" hidden="1" x14ac:dyDescent="0.25">
      <c r="A4769" s="18">
        <v>41517.409206912613</v>
      </c>
      <c r="B4769" s="31">
        <v>3.05</v>
      </c>
      <c r="C4769" s="31">
        <v>3.51</v>
      </c>
    </row>
    <row r="4770" spans="1:7" hidden="1" x14ac:dyDescent="0.25">
      <c r="A4770" s="18">
        <v>41517.416151357058</v>
      </c>
      <c r="B4770" s="31">
        <v>3.06</v>
      </c>
      <c r="C4770" s="31">
        <v>3.53</v>
      </c>
    </row>
    <row r="4771" spans="1:7" hidden="1" x14ac:dyDescent="0.25">
      <c r="A4771" s="18">
        <v>41517.423095801503</v>
      </c>
      <c r="B4771" s="31">
        <v>3.06</v>
      </c>
      <c r="C4771" s="31">
        <v>3.52</v>
      </c>
      <c r="G4771" s="28"/>
    </row>
    <row r="4772" spans="1:7" x14ac:dyDescent="0.25">
      <c r="A4772" s="18">
        <v>41517.430040245948</v>
      </c>
      <c r="B4772" s="31">
        <v>3.06</v>
      </c>
      <c r="C4772" s="31">
        <v>3.53</v>
      </c>
      <c r="G4772" s="28">
        <f t="shared" ref="G4772" si="867">A4772</f>
        <v>41517.430040245948</v>
      </c>
    </row>
    <row r="4773" spans="1:7" hidden="1" x14ac:dyDescent="0.25">
      <c r="A4773" s="18">
        <v>41517.436984690394</v>
      </c>
      <c r="B4773" s="31">
        <v>3.06</v>
      </c>
      <c r="C4773" s="31">
        <v>3.52</v>
      </c>
    </row>
    <row r="4774" spans="1:7" hidden="1" x14ac:dyDescent="0.25">
      <c r="A4774" s="18">
        <v>41517.443929134839</v>
      </c>
      <c r="B4774" s="31">
        <v>3.06</v>
      </c>
      <c r="C4774" s="31">
        <v>3.55</v>
      </c>
    </row>
    <row r="4775" spans="1:7" hidden="1" x14ac:dyDescent="0.25">
      <c r="A4775" s="18">
        <v>41517.450873579284</v>
      </c>
      <c r="B4775" s="31">
        <v>3.07</v>
      </c>
      <c r="C4775" s="31">
        <v>3.54</v>
      </c>
    </row>
    <row r="4776" spans="1:7" hidden="1" x14ac:dyDescent="0.25">
      <c r="A4776" s="18">
        <v>41517.457818023722</v>
      </c>
      <c r="B4776" s="31">
        <v>3.07</v>
      </c>
      <c r="C4776" s="31">
        <v>3.55</v>
      </c>
    </row>
    <row r="4777" spans="1:7" hidden="1" x14ac:dyDescent="0.25">
      <c r="A4777" s="18">
        <v>41517.464762468167</v>
      </c>
      <c r="B4777" s="31">
        <v>3.08</v>
      </c>
      <c r="C4777" s="31">
        <v>3.55</v>
      </c>
      <c r="G4777" s="28"/>
    </row>
    <row r="4778" spans="1:7" x14ac:dyDescent="0.25">
      <c r="A4778" s="18">
        <v>41517.471706912613</v>
      </c>
      <c r="B4778" s="31">
        <v>3.09</v>
      </c>
      <c r="C4778" s="31">
        <v>3.55</v>
      </c>
      <c r="G4778" s="28">
        <f t="shared" ref="G4778" si="868">A4778</f>
        <v>41517.471706912613</v>
      </c>
    </row>
    <row r="4779" spans="1:7" hidden="1" x14ac:dyDescent="0.25">
      <c r="A4779" s="18">
        <v>41517.478651357058</v>
      </c>
      <c r="B4779" s="31">
        <v>3.1</v>
      </c>
      <c r="C4779" s="31">
        <v>3.56</v>
      </c>
    </row>
    <row r="4780" spans="1:7" hidden="1" x14ac:dyDescent="0.25">
      <c r="A4780" s="18">
        <v>41517.485595801503</v>
      </c>
      <c r="B4780" s="31">
        <v>3.09</v>
      </c>
      <c r="C4780" s="31">
        <v>3.55</v>
      </c>
    </row>
    <row r="4781" spans="1:7" hidden="1" x14ac:dyDescent="0.25">
      <c r="A4781" s="18">
        <v>41517.492540245948</v>
      </c>
      <c r="B4781" s="31">
        <v>3.09</v>
      </c>
      <c r="C4781" s="31">
        <v>3.57</v>
      </c>
    </row>
    <row r="4782" spans="1:7" hidden="1" x14ac:dyDescent="0.25">
      <c r="A4782" s="18">
        <v>41517.499484690394</v>
      </c>
      <c r="B4782" s="31">
        <v>3.1</v>
      </c>
      <c r="C4782" s="31">
        <v>3.56</v>
      </c>
    </row>
    <row r="4783" spans="1:7" hidden="1" x14ac:dyDescent="0.25">
      <c r="A4783" s="18">
        <v>41517.506429134839</v>
      </c>
      <c r="B4783" s="31">
        <v>3.1</v>
      </c>
      <c r="C4783" s="31">
        <v>3.58</v>
      </c>
      <c r="G4783" s="28"/>
    </row>
    <row r="4784" spans="1:7" x14ac:dyDescent="0.25">
      <c r="A4784" s="18">
        <v>41517.513373579284</v>
      </c>
      <c r="B4784" s="31">
        <v>3.11</v>
      </c>
      <c r="C4784" s="31">
        <v>3.58</v>
      </c>
      <c r="G4784" s="28">
        <f t="shared" ref="G4784" si="869">A4784</f>
        <v>41517.513373579284</v>
      </c>
    </row>
    <row r="4785" spans="1:7" hidden="1" x14ac:dyDescent="0.25">
      <c r="A4785" s="18">
        <v>41517.520318023722</v>
      </c>
      <c r="B4785" s="31">
        <v>3.1</v>
      </c>
      <c r="C4785" s="31">
        <v>3.59</v>
      </c>
    </row>
    <row r="4786" spans="1:7" hidden="1" x14ac:dyDescent="0.25">
      <c r="A4786" s="18">
        <v>41517.527262468167</v>
      </c>
      <c r="B4786" s="31">
        <v>3.11</v>
      </c>
      <c r="C4786" s="31">
        <v>3.59</v>
      </c>
    </row>
    <row r="4787" spans="1:7" hidden="1" x14ac:dyDescent="0.25">
      <c r="A4787" s="18">
        <v>41517.534206912613</v>
      </c>
      <c r="B4787" s="31">
        <v>3.12</v>
      </c>
      <c r="C4787" s="31">
        <v>3.58</v>
      </c>
    </row>
    <row r="4788" spans="1:7" hidden="1" x14ac:dyDescent="0.25">
      <c r="A4788" s="18">
        <v>41517.541151357058</v>
      </c>
      <c r="B4788" s="31">
        <v>3.12</v>
      </c>
      <c r="C4788" s="31">
        <v>3.6</v>
      </c>
    </row>
    <row r="4789" spans="1:7" hidden="1" x14ac:dyDescent="0.25">
      <c r="A4789" s="18">
        <v>41517.548095801503</v>
      </c>
      <c r="B4789" s="31">
        <v>3.13</v>
      </c>
      <c r="C4789" s="31">
        <v>3.59</v>
      </c>
      <c r="G4789" s="28"/>
    </row>
    <row r="4790" spans="1:7" x14ac:dyDescent="0.25">
      <c r="A4790" s="18">
        <v>41517.555040245948</v>
      </c>
      <c r="B4790" s="31">
        <v>3.13</v>
      </c>
      <c r="C4790" s="31">
        <v>3.6</v>
      </c>
      <c r="G4790" s="28">
        <f t="shared" ref="G4790" si="870">A4790</f>
        <v>41517.555040245948</v>
      </c>
    </row>
    <row r="4791" spans="1:7" hidden="1" x14ac:dyDescent="0.25">
      <c r="A4791" s="18">
        <v>41517.561984690394</v>
      </c>
      <c r="B4791" s="31">
        <v>3.13</v>
      </c>
      <c r="C4791" s="31">
        <v>3.59</v>
      </c>
    </row>
    <row r="4792" spans="1:7" hidden="1" x14ac:dyDescent="0.25">
      <c r="A4792" s="18">
        <v>41517.568929134839</v>
      </c>
      <c r="B4792" s="31">
        <v>3.13</v>
      </c>
      <c r="C4792" s="31">
        <v>3.61</v>
      </c>
    </row>
    <row r="4793" spans="1:7" hidden="1" x14ac:dyDescent="0.25">
      <c r="A4793" s="18">
        <v>41517.575873579284</v>
      </c>
      <c r="B4793" s="31">
        <v>3.13</v>
      </c>
      <c r="C4793" s="31">
        <v>3.6</v>
      </c>
    </row>
    <row r="4794" spans="1:7" hidden="1" x14ac:dyDescent="0.25">
      <c r="A4794" s="18">
        <v>41517.582818023722</v>
      </c>
      <c r="B4794" s="31">
        <v>3.13</v>
      </c>
      <c r="C4794" s="31">
        <v>3.62</v>
      </c>
    </row>
    <row r="4795" spans="1:7" hidden="1" x14ac:dyDescent="0.25">
      <c r="A4795" s="18">
        <v>41517.589762468167</v>
      </c>
      <c r="B4795" s="31">
        <v>3.14</v>
      </c>
      <c r="C4795" s="31">
        <v>3.61</v>
      </c>
      <c r="G4795" s="28"/>
    </row>
    <row r="4796" spans="1:7" x14ac:dyDescent="0.25">
      <c r="A4796" s="18">
        <v>41517.596706912613</v>
      </c>
      <c r="B4796" s="31">
        <v>3.13</v>
      </c>
      <c r="C4796" s="31">
        <v>3.63</v>
      </c>
      <c r="G4796" s="28">
        <f t="shared" ref="G4796" si="871">A4796</f>
        <v>41517.596706912613</v>
      </c>
    </row>
    <row r="4797" spans="1:7" hidden="1" x14ac:dyDescent="0.25">
      <c r="A4797" s="18">
        <v>41517.603651357058</v>
      </c>
      <c r="B4797" s="31">
        <v>3.16</v>
      </c>
      <c r="C4797" s="31">
        <v>3.62</v>
      </c>
    </row>
    <row r="4798" spans="1:7" hidden="1" x14ac:dyDescent="0.25">
      <c r="A4798" s="18">
        <v>41517.610595801503</v>
      </c>
      <c r="B4798" s="31">
        <v>3.15</v>
      </c>
      <c r="C4798" s="31">
        <v>3.63</v>
      </c>
    </row>
    <row r="4799" spans="1:7" hidden="1" x14ac:dyDescent="0.25">
      <c r="A4799" s="18">
        <v>41517.617540245948</v>
      </c>
      <c r="B4799" s="31">
        <v>3.16</v>
      </c>
      <c r="C4799" s="31">
        <v>3.63</v>
      </c>
    </row>
    <row r="4800" spans="1:7" hidden="1" x14ac:dyDescent="0.25">
      <c r="A4800" s="18">
        <v>41517.624484690394</v>
      </c>
      <c r="B4800" s="31">
        <v>3.15</v>
      </c>
      <c r="C4800" s="31">
        <v>3.62</v>
      </c>
    </row>
    <row r="4801" spans="1:7" hidden="1" x14ac:dyDescent="0.25">
      <c r="A4801" s="18">
        <v>41517.631429134839</v>
      </c>
      <c r="B4801" s="31">
        <v>3.16</v>
      </c>
      <c r="C4801" s="31">
        <v>3.64</v>
      </c>
      <c r="G4801" s="28"/>
    </row>
    <row r="4802" spans="1:7" x14ac:dyDescent="0.25">
      <c r="A4802" s="18">
        <v>41517.638373579284</v>
      </c>
      <c r="B4802" s="31">
        <v>3.17</v>
      </c>
      <c r="C4802" s="31">
        <v>3.63</v>
      </c>
      <c r="G4802" s="28">
        <f t="shared" ref="G4802" si="872">A4802</f>
        <v>41517.638373579284</v>
      </c>
    </row>
    <row r="4803" spans="1:7" hidden="1" x14ac:dyDescent="0.25">
      <c r="A4803" s="18">
        <v>41517.645318023722</v>
      </c>
      <c r="B4803" s="31">
        <v>3.16</v>
      </c>
      <c r="C4803" s="31">
        <v>3.64</v>
      </c>
    </row>
    <row r="4804" spans="1:7" hidden="1" x14ac:dyDescent="0.25">
      <c r="A4804" s="18">
        <v>41517.652262468167</v>
      </c>
      <c r="B4804" s="31">
        <v>3.17</v>
      </c>
      <c r="C4804" s="31">
        <v>3.64</v>
      </c>
    </row>
    <row r="4805" spans="1:7" hidden="1" x14ac:dyDescent="0.25">
      <c r="A4805" s="18">
        <v>41517.659206912613</v>
      </c>
      <c r="B4805" s="31">
        <v>3.17</v>
      </c>
      <c r="C4805" s="31">
        <v>3.63</v>
      </c>
    </row>
    <row r="4806" spans="1:7" hidden="1" x14ac:dyDescent="0.25">
      <c r="A4806" s="18">
        <v>41517.666151357058</v>
      </c>
      <c r="B4806" s="31">
        <v>3.17</v>
      </c>
      <c r="C4806" s="31">
        <v>3.65</v>
      </c>
    </row>
    <row r="4807" spans="1:7" hidden="1" x14ac:dyDescent="0.25">
      <c r="A4807" s="18">
        <v>41517.673095801503</v>
      </c>
      <c r="B4807" s="31">
        <v>3.19</v>
      </c>
      <c r="C4807" s="31">
        <v>3.65</v>
      </c>
      <c r="G4807" s="28"/>
    </row>
    <row r="4808" spans="1:7" x14ac:dyDescent="0.25">
      <c r="A4808" s="18">
        <v>41517.680040245948</v>
      </c>
      <c r="B4808" s="31">
        <v>3.18</v>
      </c>
      <c r="C4808" s="31">
        <v>3.65</v>
      </c>
      <c r="G4808" s="28">
        <f t="shared" ref="G4808" si="873">A4808</f>
        <v>41517.680040245948</v>
      </c>
    </row>
    <row r="4809" spans="1:7" hidden="1" x14ac:dyDescent="0.25">
      <c r="A4809" s="18">
        <v>41517.686984690394</v>
      </c>
      <c r="B4809" s="31">
        <v>3.18</v>
      </c>
      <c r="C4809" s="31">
        <v>3.66</v>
      </c>
    </row>
    <row r="4810" spans="1:7" hidden="1" x14ac:dyDescent="0.25">
      <c r="A4810" s="18">
        <v>41517.693929134839</v>
      </c>
      <c r="B4810" s="31">
        <v>3.2</v>
      </c>
      <c r="C4810" s="31">
        <v>3.65</v>
      </c>
    </row>
    <row r="4811" spans="1:7" hidden="1" x14ac:dyDescent="0.25">
      <c r="A4811" s="18">
        <v>41517.700873579284</v>
      </c>
      <c r="B4811" s="31">
        <v>3.18</v>
      </c>
      <c r="C4811" s="31">
        <v>3.67</v>
      </c>
    </row>
    <row r="4812" spans="1:7" hidden="1" x14ac:dyDescent="0.25">
      <c r="A4812" s="18">
        <v>41517.707818023722</v>
      </c>
      <c r="B4812" s="31">
        <v>3.21</v>
      </c>
      <c r="C4812" s="31">
        <v>3.68</v>
      </c>
    </row>
    <row r="4813" spans="1:7" hidden="1" x14ac:dyDescent="0.25">
      <c r="A4813" s="18">
        <v>41517.714762468167</v>
      </c>
      <c r="B4813" s="31">
        <v>3.19</v>
      </c>
      <c r="C4813" s="31">
        <v>3.67</v>
      </c>
      <c r="G4813" s="28"/>
    </row>
    <row r="4814" spans="1:7" x14ac:dyDescent="0.25">
      <c r="A4814" s="18">
        <v>41517.721706912613</v>
      </c>
      <c r="B4814" s="31">
        <v>3.2</v>
      </c>
      <c r="C4814" s="31">
        <v>3.69</v>
      </c>
      <c r="G4814" s="28">
        <f t="shared" ref="G4814" si="874">A4814</f>
        <v>41517.721706912613</v>
      </c>
    </row>
    <row r="4815" spans="1:7" hidden="1" x14ac:dyDescent="0.25">
      <c r="A4815" s="18">
        <v>41517.728651357058</v>
      </c>
      <c r="B4815" s="31">
        <v>3.22</v>
      </c>
      <c r="C4815" s="31">
        <v>3.69</v>
      </c>
    </row>
    <row r="4816" spans="1:7" hidden="1" x14ac:dyDescent="0.25">
      <c r="A4816" s="18">
        <v>41517.735595801503</v>
      </c>
      <c r="B4816" s="31">
        <v>3.21</v>
      </c>
      <c r="C4816" s="31">
        <v>3.69</v>
      </c>
    </row>
    <row r="4817" spans="1:7" hidden="1" x14ac:dyDescent="0.25">
      <c r="A4817" s="18">
        <v>41517.742540245948</v>
      </c>
      <c r="B4817" s="31">
        <v>3.21</v>
      </c>
      <c r="C4817" s="31">
        <v>3.71</v>
      </c>
    </row>
    <row r="4818" spans="1:7" hidden="1" x14ac:dyDescent="0.25">
      <c r="A4818" s="18">
        <v>41517.749484690394</v>
      </c>
      <c r="B4818" s="31">
        <v>3.23</v>
      </c>
      <c r="C4818" s="31">
        <v>3.7</v>
      </c>
    </row>
    <row r="4819" spans="1:7" hidden="1" x14ac:dyDescent="0.25">
      <c r="A4819" s="18">
        <v>41517.756429134839</v>
      </c>
      <c r="B4819" s="31">
        <v>3.23</v>
      </c>
      <c r="C4819" s="31">
        <v>3.7</v>
      </c>
      <c r="G4819" s="28"/>
    </row>
    <row r="4820" spans="1:7" x14ac:dyDescent="0.25">
      <c r="A4820" s="18">
        <v>41517.763373579284</v>
      </c>
      <c r="B4820" s="31">
        <v>3.23</v>
      </c>
      <c r="C4820" s="31">
        <v>3.72</v>
      </c>
      <c r="G4820" s="28">
        <f t="shared" ref="G4820" si="875">A4820</f>
        <v>41517.763373579284</v>
      </c>
    </row>
    <row r="4821" spans="1:7" hidden="1" x14ac:dyDescent="0.25">
      <c r="A4821" s="18">
        <v>41517.770318023722</v>
      </c>
      <c r="B4821" s="31">
        <v>3.25</v>
      </c>
      <c r="C4821" s="31">
        <v>3.71</v>
      </c>
    </row>
    <row r="4822" spans="1:7" hidden="1" x14ac:dyDescent="0.25">
      <c r="A4822" s="18">
        <v>41517.777262468167</v>
      </c>
      <c r="B4822" s="31">
        <v>3.23</v>
      </c>
      <c r="C4822" s="31">
        <v>3.72</v>
      </c>
    </row>
    <row r="4823" spans="1:7" hidden="1" x14ac:dyDescent="0.25">
      <c r="A4823" s="18">
        <v>41517.784206912613</v>
      </c>
      <c r="B4823" s="31">
        <v>3.25</v>
      </c>
      <c r="C4823" s="31">
        <v>3.73</v>
      </c>
    </row>
    <row r="4824" spans="1:7" hidden="1" x14ac:dyDescent="0.25">
      <c r="A4824" s="18">
        <v>41517.791151357058</v>
      </c>
      <c r="B4824" s="31">
        <v>3.26</v>
      </c>
      <c r="C4824" s="31">
        <v>3.73</v>
      </c>
    </row>
    <row r="4825" spans="1:7" hidden="1" x14ac:dyDescent="0.25">
      <c r="A4825" s="18">
        <v>41517.798095801503</v>
      </c>
      <c r="B4825" s="31">
        <v>3.25</v>
      </c>
      <c r="C4825" s="31">
        <v>3.72</v>
      </c>
      <c r="G4825" s="28"/>
    </row>
    <row r="4826" spans="1:7" x14ac:dyDescent="0.25">
      <c r="A4826" s="18">
        <v>41517.805040245948</v>
      </c>
      <c r="B4826" s="31">
        <v>3.25</v>
      </c>
      <c r="C4826" s="31">
        <v>3.74</v>
      </c>
      <c r="G4826" s="28">
        <f t="shared" ref="G4826" si="876">A4826</f>
        <v>41517.805040245948</v>
      </c>
    </row>
    <row r="4827" spans="1:7" hidden="1" x14ac:dyDescent="0.25">
      <c r="A4827" s="18">
        <v>41517.811984690394</v>
      </c>
      <c r="B4827" s="31">
        <v>3.27</v>
      </c>
      <c r="C4827" s="31">
        <v>3.74</v>
      </c>
    </row>
    <row r="4828" spans="1:7" hidden="1" x14ac:dyDescent="0.25">
      <c r="A4828" s="18">
        <v>41517.818929134839</v>
      </c>
      <c r="B4828" s="31">
        <v>3.28</v>
      </c>
      <c r="C4828" s="31">
        <v>3.75</v>
      </c>
    </row>
    <row r="4829" spans="1:7" hidden="1" x14ac:dyDescent="0.25">
      <c r="A4829" s="18">
        <v>41517.825873579284</v>
      </c>
      <c r="B4829" s="31">
        <v>3.26</v>
      </c>
      <c r="C4829" s="31">
        <v>3.75</v>
      </c>
    </row>
    <row r="4830" spans="1:7" hidden="1" x14ac:dyDescent="0.25">
      <c r="A4830" s="18">
        <v>41517.832818023722</v>
      </c>
      <c r="B4830" s="31">
        <v>3.28</v>
      </c>
      <c r="C4830" s="31">
        <v>3.75</v>
      </c>
    </row>
    <row r="4831" spans="1:7" hidden="1" x14ac:dyDescent="0.25">
      <c r="A4831" s="18">
        <v>41517.839762468167</v>
      </c>
      <c r="B4831" s="31">
        <v>3.28</v>
      </c>
      <c r="C4831" s="31">
        <v>3.75</v>
      </c>
      <c r="G4831" s="28"/>
    </row>
    <row r="4832" spans="1:7" x14ac:dyDescent="0.25">
      <c r="A4832" s="18">
        <v>41517.846706912613</v>
      </c>
      <c r="B4832" s="31">
        <v>3.28</v>
      </c>
      <c r="C4832" s="31">
        <v>3.75</v>
      </c>
      <c r="G4832" s="28">
        <f t="shared" ref="G4832" si="877">A4832</f>
        <v>41517.846706912613</v>
      </c>
    </row>
    <row r="4833" spans="1:7" hidden="1" x14ac:dyDescent="0.25">
      <c r="A4833" s="18">
        <v>41517.853651357058</v>
      </c>
      <c r="B4833" s="31">
        <v>3.27</v>
      </c>
      <c r="C4833" s="31">
        <v>3.76</v>
      </c>
    </row>
    <row r="4834" spans="1:7" hidden="1" x14ac:dyDescent="0.25">
      <c r="A4834" s="18">
        <v>41517.860595801503</v>
      </c>
      <c r="B4834" s="31">
        <v>3.28</v>
      </c>
      <c r="C4834" s="31">
        <v>3.76</v>
      </c>
    </row>
    <row r="4835" spans="1:7" hidden="1" x14ac:dyDescent="0.25">
      <c r="A4835" s="18">
        <v>41517.867540245948</v>
      </c>
      <c r="B4835" s="31">
        <v>3.29</v>
      </c>
      <c r="C4835" s="31">
        <v>3.76</v>
      </c>
    </row>
    <row r="4836" spans="1:7" hidden="1" x14ac:dyDescent="0.25">
      <c r="A4836" s="18">
        <v>41517.874484690394</v>
      </c>
      <c r="B4836" s="31">
        <v>3.3</v>
      </c>
      <c r="C4836" s="31">
        <v>3.76</v>
      </c>
    </row>
    <row r="4837" spans="1:7" hidden="1" x14ac:dyDescent="0.25">
      <c r="A4837" s="18">
        <v>41517.881429134839</v>
      </c>
      <c r="B4837" s="31">
        <v>3.28</v>
      </c>
      <c r="C4837" s="31">
        <v>3.74</v>
      </c>
      <c r="G4837" s="28"/>
    </row>
    <row r="4838" spans="1:7" x14ac:dyDescent="0.25">
      <c r="A4838" s="18">
        <v>41517.888373579284</v>
      </c>
      <c r="B4838" s="31">
        <v>3.28</v>
      </c>
      <c r="C4838" s="31">
        <v>3.77</v>
      </c>
      <c r="G4838" s="28">
        <f t="shared" ref="G4838" si="878">A4838</f>
        <v>41517.888373579284</v>
      </c>
    </row>
    <row r="4839" spans="1:7" hidden="1" x14ac:dyDescent="0.25">
      <c r="A4839" s="18">
        <v>41517.895318023722</v>
      </c>
      <c r="B4839" s="31">
        <v>3.28</v>
      </c>
      <c r="C4839" s="31">
        <v>3.76</v>
      </c>
    </row>
    <row r="4840" spans="1:7" hidden="1" x14ac:dyDescent="0.25">
      <c r="A4840" s="18">
        <v>41517.902262468167</v>
      </c>
      <c r="B4840" s="31">
        <v>3.29</v>
      </c>
      <c r="C4840" s="31">
        <v>3.76</v>
      </c>
    </row>
    <row r="4841" spans="1:7" hidden="1" x14ac:dyDescent="0.25">
      <c r="A4841" s="18">
        <v>41517.909206912613</v>
      </c>
      <c r="B4841" s="31">
        <v>3.29</v>
      </c>
      <c r="C4841" s="31">
        <v>3.75</v>
      </c>
    </row>
    <row r="4842" spans="1:7" hidden="1" x14ac:dyDescent="0.25">
      <c r="A4842" s="18">
        <v>41517.916151357058</v>
      </c>
      <c r="B4842" s="31">
        <v>3.29</v>
      </c>
      <c r="C4842" s="31">
        <v>3.75</v>
      </c>
    </row>
    <row r="4843" spans="1:7" hidden="1" x14ac:dyDescent="0.25">
      <c r="A4843" s="18">
        <v>41517.923095801503</v>
      </c>
      <c r="B4843" s="31">
        <v>3.29</v>
      </c>
      <c r="C4843" s="31">
        <v>3.75</v>
      </c>
      <c r="G4843" s="28"/>
    </row>
    <row r="4844" spans="1:7" x14ac:dyDescent="0.25">
      <c r="A4844" s="18">
        <v>41517.930040245948</v>
      </c>
      <c r="B4844" s="31">
        <v>3.29</v>
      </c>
      <c r="C4844" s="31">
        <v>3.74</v>
      </c>
      <c r="G4844" s="28">
        <f t="shared" ref="G4844" si="879">A4844</f>
        <v>41517.930040245948</v>
      </c>
    </row>
    <row r="4845" spans="1:7" hidden="1" x14ac:dyDescent="0.25">
      <c r="A4845" s="18">
        <v>41517.936984690394</v>
      </c>
      <c r="B4845" s="31">
        <v>3.28</v>
      </c>
      <c r="C4845" s="31">
        <v>3.73</v>
      </c>
    </row>
    <row r="4846" spans="1:7" hidden="1" x14ac:dyDescent="0.25">
      <c r="A4846" s="18">
        <v>41517.943929134839</v>
      </c>
      <c r="B4846" s="31">
        <v>3.27</v>
      </c>
      <c r="C4846" s="31">
        <v>3.73</v>
      </c>
    </row>
    <row r="4847" spans="1:7" hidden="1" x14ac:dyDescent="0.25">
      <c r="A4847" s="18">
        <v>41517.950873579284</v>
      </c>
      <c r="B4847" s="31">
        <v>3.27</v>
      </c>
      <c r="C4847" s="31">
        <v>3.72</v>
      </c>
    </row>
    <row r="4848" spans="1:7" hidden="1" x14ac:dyDescent="0.25">
      <c r="A4848" s="18">
        <v>41517.957818023722</v>
      </c>
      <c r="B4848" s="31">
        <v>3.26</v>
      </c>
      <c r="C4848" s="31">
        <v>3.71</v>
      </c>
    </row>
    <row r="4849" spans="1:7" hidden="1" x14ac:dyDescent="0.25">
      <c r="A4849" s="18">
        <v>41517.964762468167</v>
      </c>
      <c r="B4849" s="31">
        <v>3.26</v>
      </c>
      <c r="C4849" s="31">
        <v>3.71</v>
      </c>
      <c r="G4849" s="28"/>
    </row>
    <row r="4850" spans="1:7" x14ac:dyDescent="0.25">
      <c r="A4850" s="18">
        <v>41517.971706912613</v>
      </c>
      <c r="B4850" s="31">
        <v>3.25</v>
      </c>
      <c r="C4850" s="31">
        <v>3.71</v>
      </c>
      <c r="G4850" s="28">
        <f t="shared" ref="G4850" si="880">A4850</f>
        <v>41517.971706912613</v>
      </c>
    </row>
    <row r="4851" spans="1:7" hidden="1" x14ac:dyDescent="0.25">
      <c r="A4851" s="18">
        <v>41517.978651357058</v>
      </c>
      <c r="B4851" s="31">
        <v>3.24</v>
      </c>
      <c r="C4851" s="31">
        <v>3.7</v>
      </c>
    </row>
    <row r="4852" spans="1:7" hidden="1" x14ac:dyDescent="0.25">
      <c r="A4852" s="18">
        <v>41517.985595801503</v>
      </c>
      <c r="B4852" s="31">
        <v>3.23</v>
      </c>
      <c r="C4852" s="31">
        <v>3.69</v>
      </c>
    </row>
    <row r="4853" spans="1:7" hidden="1" x14ac:dyDescent="0.25">
      <c r="A4853" s="18">
        <v>41517.992540245948</v>
      </c>
      <c r="B4853" s="31">
        <v>3.22</v>
      </c>
      <c r="C4853" s="31">
        <v>3.68</v>
      </c>
    </row>
    <row r="4854" spans="1:7" hidden="1" x14ac:dyDescent="0.25">
      <c r="A4854" s="18">
        <v>41517.999484690394</v>
      </c>
      <c r="B4854" s="31">
        <v>3.22</v>
      </c>
      <c r="C4854" s="31">
        <v>3.68</v>
      </c>
    </row>
    <row r="4855" spans="1:7" hidden="1" x14ac:dyDescent="0.25">
      <c r="A4855" s="18">
        <v>41518.006429134839</v>
      </c>
      <c r="B4855" s="31">
        <v>3.21</v>
      </c>
      <c r="C4855" s="31">
        <v>3.67</v>
      </c>
      <c r="G4855" s="28"/>
    </row>
    <row r="4856" spans="1:7" x14ac:dyDescent="0.25">
      <c r="A4856" s="18">
        <v>41518.013373579284</v>
      </c>
      <c r="B4856" s="31">
        <v>3.21</v>
      </c>
      <c r="C4856" s="31">
        <v>3.66</v>
      </c>
      <c r="G4856" s="28">
        <f t="shared" ref="G4856" si="881">A4856</f>
        <v>41518.013373579284</v>
      </c>
    </row>
    <row r="4857" spans="1:7" hidden="1" x14ac:dyDescent="0.25">
      <c r="A4857" s="18">
        <v>41518.020318023722</v>
      </c>
      <c r="B4857" s="31">
        <v>3.2</v>
      </c>
      <c r="C4857" s="31">
        <v>3.66</v>
      </c>
    </row>
    <row r="4858" spans="1:7" hidden="1" x14ac:dyDescent="0.25">
      <c r="A4858" s="18">
        <v>41518.027262468167</v>
      </c>
      <c r="B4858" s="31">
        <v>3.19</v>
      </c>
      <c r="C4858" s="31">
        <v>3.65</v>
      </c>
    </row>
    <row r="4859" spans="1:7" hidden="1" x14ac:dyDescent="0.25">
      <c r="A4859" s="18">
        <v>41518.034206912613</v>
      </c>
      <c r="B4859" s="31">
        <v>3.19</v>
      </c>
      <c r="C4859" s="31">
        <v>3.64</v>
      </c>
    </row>
    <row r="4860" spans="1:7" hidden="1" x14ac:dyDescent="0.25">
      <c r="A4860" s="18">
        <v>41518.041151357058</v>
      </c>
      <c r="B4860" s="31">
        <v>3.18</v>
      </c>
      <c r="C4860" s="31">
        <v>3.64</v>
      </c>
    </row>
    <row r="4861" spans="1:7" hidden="1" x14ac:dyDescent="0.25">
      <c r="A4861" s="18">
        <v>41518.048095801503</v>
      </c>
      <c r="B4861" s="31">
        <v>3.18</v>
      </c>
      <c r="C4861" s="31">
        <v>3.63</v>
      </c>
      <c r="G4861" s="28"/>
    </row>
    <row r="4862" spans="1:7" x14ac:dyDescent="0.25">
      <c r="A4862" s="18">
        <v>41518.055040245948</v>
      </c>
      <c r="B4862" s="31">
        <v>3.17</v>
      </c>
      <c r="C4862" s="31">
        <v>3.63</v>
      </c>
      <c r="G4862" s="28">
        <f t="shared" ref="G4862" si="882">A4862</f>
        <v>41518.055040245948</v>
      </c>
    </row>
    <row r="4863" spans="1:7" hidden="1" x14ac:dyDescent="0.25">
      <c r="A4863" s="18">
        <v>41518.061984690394</v>
      </c>
      <c r="B4863" s="31">
        <v>3.16</v>
      </c>
      <c r="C4863" s="31">
        <v>3.62</v>
      </c>
    </row>
    <row r="4864" spans="1:7" hidden="1" x14ac:dyDescent="0.25">
      <c r="A4864" s="18">
        <v>41518.068929134839</v>
      </c>
      <c r="B4864" s="31">
        <v>3.16</v>
      </c>
      <c r="C4864" s="31">
        <v>3.61</v>
      </c>
    </row>
    <row r="4865" spans="1:7" hidden="1" x14ac:dyDescent="0.25">
      <c r="A4865" s="18">
        <v>41518.075873579284</v>
      </c>
      <c r="B4865" s="31">
        <v>3.15</v>
      </c>
      <c r="C4865" s="31">
        <v>3.61</v>
      </c>
    </row>
    <row r="4866" spans="1:7" hidden="1" x14ac:dyDescent="0.25">
      <c r="A4866" s="18">
        <v>41518.082818023722</v>
      </c>
      <c r="B4866" s="31">
        <v>3.15</v>
      </c>
      <c r="C4866" s="31">
        <v>3.61</v>
      </c>
    </row>
    <row r="4867" spans="1:7" hidden="1" x14ac:dyDescent="0.25">
      <c r="A4867" s="18">
        <v>41518.089762468167</v>
      </c>
      <c r="B4867" s="31">
        <v>3.14</v>
      </c>
      <c r="C4867" s="31">
        <v>3.6</v>
      </c>
      <c r="G4867" s="28"/>
    </row>
    <row r="4868" spans="1:7" x14ac:dyDescent="0.25">
      <c r="A4868" s="18">
        <v>41518.096706912613</v>
      </c>
      <c r="B4868" s="31">
        <v>3.14</v>
      </c>
      <c r="C4868" s="31">
        <v>3.6</v>
      </c>
      <c r="G4868" s="28">
        <f t="shared" ref="G4868" si="883">A4868</f>
        <v>41518.096706912613</v>
      </c>
    </row>
    <row r="4869" spans="1:7" hidden="1" x14ac:dyDescent="0.25">
      <c r="A4869" s="18">
        <v>41518.103651357058</v>
      </c>
      <c r="B4869" s="31">
        <v>3.13</v>
      </c>
      <c r="C4869" s="31">
        <v>3.59</v>
      </c>
    </row>
    <row r="4870" spans="1:7" hidden="1" x14ac:dyDescent="0.25">
      <c r="A4870" s="18">
        <v>41518.110595801503</v>
      </c>
      <c r="B4870" s="31">
        <v>3.13</v>
      </c>
      <c r="C4870" s="31">
        <v>3.59</v>
      </c>
    </row>
    <row r="4871" spans="1:7" hidden="1" x14ac:dyDescent="0.25">
      <c r="A4871" s="18">
        <v>41518.117540245948</v>
      </c>
      <c r="B4871" s="31">
        <v>3.12</v>
      </c>
      <c r="C4871" s="31">
        <v>3.59</v>
      </c>
    </row>
    <row r="4872" spans="1:7" hidden="1" x14ac:dyDescent="0.25">
      <c r="A4872" s="18">
        <v>41518.124484690394</v>
      </c>
      <c r="B4872" s="31">
        <v>3.12</v>
      </c>
      <c r="C4872" s="31">
        <v>3.58</v>
      </c>
    </row>
    <row r="4873" spans="1:7" hidden="1" x14ac:dyDescent="0.25">
      <c r="A4873" s="18">
        <v>41518.131429134839</v>
      </c>
      <c r="B4873" s="31">
        <v>3.12</v>
      </c>
      <c r="C4873" s="31">
        <v>3.58</v>
      </c>
      <c r="G4873" s="28"/>
    </row>
    <row r="4874" spans="1:7" x14ac:dyDescent="0.25">
      <c r="A4874" s="18">
        <v>41518.138373579284</v>
      </c>
      <c r="B4874" s="31">
        <v>3.11</v>
      </c>
      <c r="C4874" s="31">
        <v>3.57</v>
      </c>
      <c r="G4874" s="28">
        <f t="shared" ref="G4874" si="884">A4874</f>
        <v>41518.138373579284</v>
      </c>
    </row>
    <row r="4875" spans="1:7" hidden="1" x14ac:dyDescent="0.25">
      <c r="A4875" s="18">
        <v>41518.145318023722</v>
      </c>
      <c r="B4875" s="31">
        <v>3.11</v>
      </c>
      <c r="C4875" s="31">
        <v>3.57</v>
      </c>
    </row>
    <row r="4876" spans="1:7" hidden="1" x14ac:dyDescent="0.25">
      <c r="A4876" s="18">
        <v>41518.152262468167</v>
      </c>
      <c r="B4876" s="31">
        <v>3.11</v>
      </c>
      <c r="C4876" s="31">
        <v>3.57</v>
      </c>
    </row>
    <row r="4877" spans="1:7" hidden="1" x14ac:dyDescent="0.25">
      <c r="A4877" s="18">
        <v>41518.159206912613</v>
      </c>
      <c r="B4877" s="31">
        <v>3.1</v>
      </c>
      <c r="C4877" s="31">
        <v>3.57</v>
      </c>
    </row>
    <row r="4878" spans="1:7" hidden="1" x14ac:dyDescent="0.25">
      <c r="A4878" s="18">
        <v>41518.166151357058</v>
      </c>
      <c r="B4878" s="31">
        <v>3.1</v>
      </c>
      <c r="C4878" s="31">
        <v>3.56</v>
      </c>
    </row>
    <row r="4879" spans="1:7" hidden="1" x14ac:dyDescent="0.25">
      <c r="A4879" s="18">
        <v>41518.173095801503</v>
      </c>
      <c r="B4879" s="31">
        <v>3.09</v>
      </c>
      <c r="C4879" s="31">
        <v>3.56</v>
      </c>
      <c r="G4879" s="28"/>
    </row>
    <row r="4880" spans="1:7" x14ac:dyDescent="0.25">
      <c r="A4880" s="18">
        <v>41518.180040245948</v>
      </c>
      <c r="B4880" s="31">
        <v>3.09</v>
      </c>
      <c r="C4880" s="31">
        <v>3.56</v>
      </c>
      <c r="G4880" s="28">
        <f t="shared" ref="G4880" si="885">A4880</f>
        <v>41518.180040245948</v>
      </c>
    </row>
    <row r="4881" spans="1:7" hidden="1" x14ac:dyDescent="0.25">
      <c r="A4881" s="18">
        <v>41518.186984690394</v>
      </c>
      <c r="B4881" s="31">
        <v>3.09</v>
      </c>
      <c r="C4881" s="31">
        <v>3.56</v>
      </c>
    </row>
    <row r="4882" spans="1:7" hidden="1" x14ac:dyDescent="0.25">
      <c r="A4882" s="18">
        <v>41518.193929134839</v>
      </c>
      <c r="B4882" s="31">
        <v>3.09</v>
      </c>
      <c r="C4882" s="31">
        <v>3.55</v>
      </c>
    </row>
    <row r="4883" spans="1:7" hidden="1" x14ac:dyDescent="0.25">
      <c r="A4883" s="18">
        <v>41518.200873579284</v>
      </c>
      <c r="B4883" s="31">
        <v>3.08</v>
      </c>
      <c r="C4883" s="31">
        <v>3.55</v>
      </c>
    </row>
    <row r="4884" spans="1:7" hidden="1" x14ac:dyDescent="0.25">
      <c r="A4884" s="18">
        <v>41518.207818023722</v>
      </c>
      <c r="B4884" s="31">
        <v>3.08</v>
      </c>
      <c r="C4884" s="31">
        <v>3.55</v>
      </c>
    </row>
    <row r="4885" spans="1:7" hidden="1" x14ac:dyDescent="0.25">
      <c r="A4885" s="18">
        <v>41518.214762468167</v>
      </c>
      <c r="B4885" s="31">
        <v>3.08</v>
      </c>
      <c r="C4885" s="31">
        <v>3.55</v>
      </c>
      <c r="G4885" s="28"/>
    </row>
    <row r="4886" spans="1:7" x14ac:dyDescent="0.25">
      <c r="A4886" s="18">
        <v>41518.221706912613</v>
      </c>
      <c r="B4886" s="31">
        <v>3.08</v>
      </c>
      <c r="C4886" s="31">
        <v>3.55</v>
      </c>
      <c r="G4886" s="28">
        <f t="shared" ref="G4886" si="886">A4886</f>
        <v>41518.221706912613</v>
      </c>
    </row>
    <row r="4887" spans="1:7" hidden="1" x14ac:dyDescent="0.25">
      <c r="A4887" s="18">
        <v>41518.228651357058</v>
      </c>
      <c r="B4887" s="31">
        <v>3.08</v>
      </c>
      <c r="C4887" s="31">
        <v>3.54</v>
      </c>
    </row>
    <row r="4888" spans="1:7" hidden="1" x14ac:dyDescent="0.25">
      <c r="A4888" s="18">
        <v>41518.235595801503</v>
      </c>
      <c r="B4888" s="31">
        <v>3.07</v>
      </c>
      <c r="C4888" s="31">
        <v>3.54</v>
      </c>
    </row>
    <row r="4889" spans="1:7" hidden="1" x14ac:dyDescent="0.25">
      <c r="A4889" s="18">
        <v>41518.242540245948</v>
      </c>
      <c r="B4889" s="31">
        <v>3.07</v>
      </c>
      <c r="C4889" s="31">
        <v>3.54</v>
      </c>
    </row>
    <row r="4890" spans="1:7" hidden="1" x14ac:dyDescent="0.25">
      <c r="A4890" s="18">
        <v>41518.249484690394</v>
      </c>
      <c r="B4890" s="31">
        <v>3.07</v>
      </c>
      <c r="C4890" s="31">
        <v>3.54</v>
      </c>
    </row>
    <row r="4891" spans="1:7" hidden="1" x14ac:dyDescent="0.25">
      <c r="A4891" s="18">
        <v>41518.256429134839</v>
      </c>
      <c r="B4891" s="31">
        <v>3.07</v>
      </c>
      <c r="C4891" s="31">
        <v>3.54</v>
      </c>
      <c r="G4891" s="28"/>
    </row>
    <row r="4892" spans="1:7" x14ac:dyDescent="0.25">
      <c r="A4892" s="18">
        <v>41518.263373579284</v>
      </c>
      <c r="B4892" s="31">
        <v>3.07</v>
      </c>
      <c r="C4892" s="31">
        <v>3.54</v>
      </c>
      <c r="G4892" s="28">
        <f t="shared" ref="G4892" si="887">A4892</f>
        <v>41518.263373579284</v>
      </c>
    </row>
    <row r="4893" spans="1:7" hidden="1" x14ac:dyDescent="0.25">
      <c r="A4893" s="18">
        <v>41518.270318023722</v>
      </c>
      <c r="B4893" s="31">
        <v>3.07</v>
      </c>
      <c r="C4893" s="31">
        <v>3.53</v>
      </c>
    </row>
    <row r="4894" spans="1:7" hidden="1" x14ac:dyDescent="0.25">
      <c r="A4894" s="18">
        <v>41518.277262468167</v>
      </c>
      <c r="B4894" s="31">
        <v>3.07</v>
      </c>
      <c r="C4894" s="31">
        <v>3.54</v>
      </c>
    </row>
    <row r="4895" spans="1:7" hidden="1" x14ac:dyDescent="0.25">
      <c r="A4895" s="18">
        <v>41518.284206912613</v>
      </c>
      <c r="B4895" s="31">
        <v>3.06</v>
      </c>
      <c r="C4895" s="31">
        <v>3.53</v>
      </c>
    </row>
    <row r="4896" spans="1:7" hidden="1" x14ac:dyDescent="0.25">
      <c r="A4896" s="18">
        <v>41518.291151357058</v>
      </c>
      <c r="B4896" s="31">
        <v>3.06</v>
      </c>
      <c r="C4896" s="31">
        <v>3.54</v>
      </c>
    </row>
    <row r="4897" spans="1:7" hidden="1" x14ac:dyDescent="0.25">
      <c r="A4897" s="18">
        <v>41518.298095801503</v>
      </c>
      <c r="B4897" s="31">
        <v>3.06</v>
      </c>
      <c r="C4897" s="31">
        <v>3.53</v>
      </c>
      <c r="G4897" s="28"/>
    </row>
    <row r="4898" spans="1:7" x14ac:dyDescent="0.25">
      <c r="A4898" s="18">
        <v>41518.305040245948</v>
      </c>
      <c r="B4898" s="31">
        <v>3.06</v>
      </c>
      <c r="C4898" s="31">
        <v>3.54</v>
      </c>
      <c r="G4898" s="28">
        <f t="shared" ref="G4898" si="888">A4898</f>
        <v>41518.305040245948</v>
      </c>
    </row>
    <row r="4899" spans="1:7" hidden="1" x14ac:dyDescent="0.25">
      <c r="A4899" s="18">
        <v>41518.311984690394</v>
      </c>
      <c r="B4899" s="31">
        <v>3.06</v>
      </c>
      <c r="C4899" s="31">
        <v>3.53</v>
      </c>
    </row>
    <row r="4900" spans="1:7" hidden="1" x14ac:dyDescent="0.25">
      <c r="A4900" s="18">
        <v>41518.318929134839</v>
      </c>
      <c r="B4900" s="31">
        <v>3.06</v>
      </c>
      <c r="C4900" s="31">
        <v>3.53</v>
      </c>
    </row>
    <row r="4901" spans="1:7" hidden="1" x14ac:dyDescent="0.25">
      <c r="A4901" s="18">
        <v>41518.325873579284</v>
      </c>
      <c r="B4901" s="31">
        <v>3.05</v>
      </c>
      <c r="C4901" s="31">
        <v>3.53</v>
      </c>
    </row>
    <row r="4902" spans="1:7" hidden="1" x14ac:dyDescent="0.25">
      <c r="A4902" s="18">
        <v>41518.332818023722</v>
      </c>
      <c r="B4902" s="31">
        <v>3.06</v>
      </c>
      <c r="C4902" s="31">
        <v>3.53</v>
      </c>
    </row>
    <row r="4903" spans="1:7" hidden="1" x14ac:dyDescent="0.25">
      <c r="A4903" s="18">
        <v>41518.339762468167</v>
      </c>
      <c r="B4903" s="31">
        <v>3.06</v>
      </c>
      <c r="C4903" s="31">
        <v>3.53</v>
      </c>
      <c r="G4903" s="28"/>
    </row>
    <row r="4904" spans="1:7" x14ac:dyDescent="0.25">
      <c r="A4904" s="18">
        <v>41518.346706912613</v>
      </c>
      <c r="B4904" s="31">
        <v>3.05</v>
      </c>
      <c r="C4904" s="31">
        <v>3.53</v>
      </c>
      <c r="G4904" s="28">
        <f t="shared" ref="G4904" si="889">A4904</f>
        <v>41518.346706912613</v>
      </c>
    </row>
    <row r="4905" spans="1:7" hidden="1" x14ac:dyDescent="0.25">
      <c r="A4905" s="18">
        <v>41518.353651357058</v>
      </c>
      <c r="B4905" s="31">
        <v>3.05</v>
      </c>
      <c r="C4905" s="31">
        <v>3.52</v>
      </c>
    </row>
    <row r="4906" spans="1:7" hidden="1" x14ac:dyDescent="0.25">
      <c r="A4906" s="18">
        <v>41518.360595801503</v>
      </c>
      <c r="B4906" s="31">
        <v>3.05</v>
      </c>
      <c r="C4906" s="31">
        <v>3.52</v>
      </c>
    </row>
    <row r="4907" spans="1:7" hidden="1" x14ac:dyDescent="0.25">
      <c r="A4907" s="18">
        <v>41518.367540245948</v>
      </c>
      <c r="B4907" s="31">
        <v>3.05</v>
      </c>
      <c r="C4907" s="31">
        <v>3.51</v>
      </c>
    </row>
    <row r="4908" spans="1:7" hidden="1" x14ac:dyDescent="0.25">
      <c r="A4908" s="18">
        <v>41518.374484690394</v>
      </c>
      <c r="B4908" s="31">
        <v>3.05</v>
      </c>
      <c r="C4908" s="31">
        <v>3.52</v>
      </c>
    </row>
    <row r="4909" spans="1:7" hidden="1" x14ac:dyDescent="0.25">
      <c r="A4909" s="18">
        <v>41518.381429134839</v>
      </c>
      <c r="B4909" s="31">
        <v>3.05</v>
      </c>
      <c r="C4909" s="31">
        <v>3.51</v>
      </c>
      <c r="G4909" s="28"/>
    </row>
    <row r="4910" spans="1:7" x14ac:dyDescent="0.25">
      <c r="A4910" s="18">
        <v>41518.388373579284</v>
      </c>
      <c r="B4910" s="31">
        <v>3.06</v>
      </c>
      <c r="C4910" s="31">
        <v>3.51</v>
      </c>
      <c r="G4910" s="28">
        <f t="shared" ref="G4910" si="890">A4910</f>
        <v>41518.388373579284</v>
      </c>
    </row>
    <row r="4911" spans="1:7" hidden="1" x14ac:dyDescent="0.25">
      <c r="A4911" s="18">
        <v>41518.395318023722</v>
      </c>
      <c r="B4911" s="31">
        <v>3.05</v>
      </c>
      <c r="C4911" s="31">
        <v>3.5</v>
      </c>
    </row>
    <row r="4912" spans="1:7" hidden="1" x14ac:dyDescent="0.25">
      <c r="A4912" s="18">
        <v>41518.402262468167</v>
      </c>
      <c r="B4912" s="31">
        <v>3.05</v>
      </c>
      <c r="C4912" s="31">
        <v>3.5</v>
      </c>
    </row>
    <row r="4913" spans="1:7" hidden="1" x14ac:dyDescent="0.25">
      <c r="A4913" s="18">
        <v>41518.409206912613</v>
      </c>
      <c r="B4913" s="31">
        <v>3.04</v>
      </c>
      <c r="C4913" s="31">
        <v>3.5</v>
      </c>
    </row>
    <row r="4914" spans="1:7" hidden="1" x14ac:dyDescent="0.25">
      <c r="A4914" s="18">
        <v>41518.416151357058</v>
      </c>
      <c r="B4914" s="31">
        <v>3.03</v>
      </c>
      <c r="C4914" s="31">
        <v>3.51</v>
      </c>
    </row>
    <row r="4915" spans="1:7" hidden="1" x14ac:dyDescent="0.25">
      <c r="A4915" s="18">
        <v>41518.423095801503</v>
      </c>
      <c r="B4915" s="31">
        <v>3.04</v>
      </c>
      <c r="C4915" s="31">
        <v>3.51</v>
      </c>
      <c r="G4915" s="28"/>
    </row>
    <row r="4916" spans="1:7" x14ac:dyDescent="0.25">
      <c r="A4916" s="18">
        <v>41518.430040245948</v>
      </c>
      <c r="B4916" s="31">
        <v>3.04</v>
      </c>
      <c r="C4916" s="31">
        <v>3.5</v>
      </c>
      <c r="G4916" s="28">
        <f t="shared" ref="G4916" si="891">A4916</f>
        <v>41518.430040245948</v>
      </c>
    </row>
    <row r="4917" spans="1:7" hidden="1" x14ac:dyDescent="0.25">
      <c r="A4917" s="18">
        <v>41518.436984690394</v>
      </c>
      <c r="B4917" s="31">
        <v>3.05</v>
      </c>
      <c r="C4917" s="31">
        <v>3.5</v>
      </c>
    </row>
    <row r="4918" spans="1:7" hidden="1" x14ac:dyDescent="0.25">
      <c r="A4918" s="18">
        <v>41518.443929134839</v>
      </c>
      <c r="B4918" s="31">
        <v>3.04</v>
      </c>
      <c r="C4918" s="31">
        <v>3.49</v>
      </c>
    </row>
    <row r="4919" spans="1:7" hidden="1" x14ac:dyDescent="0.25">
      <c r="A4919" s="18">
        <v>41518.450873579284</v>
      </c>
      <c r="B4919" s="31">
        <v>3.03</v>
      </c>
      <c r="C4919" s="31">
        <v>3.51</v>
      </c>
    </row>
  </sheetData>
  <autoFilter ref="A1:G4919">
    <filterColumn colId="6">
      <customFilters>
        <customFilter operator="notEqual" val=" "/>
      </customFilters>
    </filterColumn>
  </autoFilter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55"/>
  <sheetViews>
    <sheetView workbookViewId="0">
      <selection activeCell="G6" sqref="G6:K6"/>
    </sheetView>
  </sheetViews>
  <sheetFormatPr baseColWidth="10" defaultRowHeight="15" x14ac:dyDescent="0.25"/>
  <cols>
    <col min="1" max="1" width="9.42578125" style="6" bestFit="1" customWidth="1"/>
    <col min="2" max="3" width="16.140625" style="6" bestFit="1" customWidth="1"/>
    <col min="4" max="5" width="18" bestFit="1" customWidth="1"/>
  </cols>
  <sheetData>
    <row r="1" spans="1:11" x14ac:dyDescent="0.25">
      <c r="A1" s="15" t="s">
        <v>0</v>
      </c>
      <c r="B1" s="12" t="s">
        <v>28</v>
      </c>
      <c r="C1" s="12" t="s">
        <v>29</v>
      </c>
      <c r="E1" s="22" t="s">
        <v>45</v>
      </c>
      <c r="G1" t="s">
        <v>47</v>
      </c>
      <c r="H1" t="s">
        <v>46</v>
      </c>
      <c r="I1" s="14" t="s">
        <v>18</v>
      </c>
      <c r="J1" s="14" t="s">
        <v>17</v>
      </c>
      <c r="K1" s="14" t="s">
        <v>16</v>
      </c>
    </row>
    <row r="2" spans="1:11" x14ac:dyDescent="0.25">
      <c r="A2" s="6">
        <v>6.8462456620181911E-3</v>
      </c>
      <c r="B2" s="6">
        <v>-3.8328236493374108</v>
      </c>
      <c r="C2" s="2">
        <v>-6.4525993883792054</v>
      </c>
      <c r="D2" s="28"/>
      <c r="E2" s="18">
        <v>41511.895312499997</v>
      </c>
      <c r="F2">
        <v>8800.0001907348797</v>
      </c>
      <c r="G2" s="11">
        <f>E2-Tensionen!$H$2</f>
        <v>25.249896277491644</v>
      </c>
      <c r="H2" s="2">
        <f>-F2/0.981</f>
        <v>-8970.4385226655249</v>
      </c>
      <c r="I2" s="8">
        <v>1</v>
      </c>
      <c r="J2" s="8">
        <v>2</v>
      </c>
      <c r="K2" s="8">
        <v>1</v>
      </c>
    </row>
    <row r="3" spans="1:11" x14ac:dyDescent="0.25">
      <c r="A3" s="6">
        <v>4.8512912333535496E-2</v>
      </c>
      <c r="B3" s="6">
        <v>-4.0468909276248732</v>
      </c>
      <c r="C3" s="2">
        <v>-6.6055045871559637</v>
      </c>
      <c r="D3" s="28"/>
      <c r="E3" s="20"/>
      <c r="G3" s="11"/>
      <c r="H3" s="2"/>
    </row>
    <row r="4" spans="1:11" x14ac:dyDescent="0.25">
      <c r="A4" s="6">
        <v>9.0179578997776844E-2</v>
      </c>
      <c r="B4" s="6">
        <v>-4.2813455657492359</v>
      </c>
      <c r="C4" s="2">
        <v>-6.8399592252803263</v>
      </c>
      <c r="D4" s="28"/>
      <c r="E4" s="22" t="s">
        <v>44</v>
      </c>
    </row>
    <row r="5" spans="1:11" x14ac:dyDescent="0.25">
      <c r="A5" s="6">
        <v>0.13184624566201819</v>
      </c>
      <c r="B5" s="6">
        <v>-4.2405708460754337</v>
      </c>
      <c r="C5" s="2">
        <v>-6.8093781855249746</v>
      </c>
      <c r="D5" s="28"/>
      <c r="E5" t="s">
        <v>20</v>
      </c>
      <c r="I5" s="14" t="s">
        <v>18</v>
      </c>
      <c r="J5" s="14" t="s">
        <v>17</v>
      </c>
      <c r="K5" s="14" t="s">
        <v>16</v>
      </c>
    </row>
    <row r="6" spans="1:11" x14ac:dyDescent="0.25">
      <c r="A6" s="6">
        <v>0.1735129123335355</v>
      </c>
      <c r="B6" s="6">
        <v>-4.4648318042813457</v>
      </c>
      <c r="C6" s="2">
        <v>-7.0234454638124362</v>
      </c>
      <c r="D6" s="28"/>
      <c r="E6" s="20">
        <v>41506.034206912613</v>
      </c>
      <c r="F6" s="31">
        <v>8800.0001907348596</v>
      </c>
      <c r="G6" s="2">
        <f>E6-Tensionen!$H$2</f>
        <v>19.388790690107271</v>
      </c>
      <c r="H6" s="2">
        <f>-F6/0.981</f>
        <v>-8970.4385226655049</v>
      </c>
      <c r="I6" s="8">
        <v>1</v>
      </c>
      <c r="J6" s="8">
        <v>1</v>
      </c>
      <c r="K6" s="8">
        <v>1</v>
      </c>
    </row>
    <row r="7" spans="1:11" x14ac:dyDescent="0.25">
      <c r="A7" s="6">
        <v>0.21517957899777684</v>
      </c>
      <c r="B7" s="6">
        <v>-4.6483180428134556</v>
      </c>
      <c r="C7" s="2">
        <v>-7.2171253822629975</v>
      </c>
      <c r="D7" s="28"/>
    </row>
    <row r="8" spans="1:11" x14ac:dyDescent="0.25">
      <c r="A8" s="6">
        <v>0.25684624566201819</v>
      </c>
      <c r="B8" s="6">
        <v>-4.8012232415902139</v>
      </c>
      <c r="C8" s="2">
        <v>-7.3700305810397557</v>
      </c>
      <c r="D8" s="28"/>
      <c r="E8" s="20"/>
    </row>
    <row r="9" spans="1:11" x14ac:dyDescent="0.25">
      <c r="A9" s="6">
        <v>0.2985129123335355</v>
      </c>
      <c r="B9" s="6">
        <v>-4.9847094801223237</v>
      </c>
      <c r="C9" s="2">
        <v>-7.5433231396534151</v>
      </c>
      <c r="D9" s="28"/>
    </row>
    <row r="10" spans="1:11" x14ac:dyDescent="0.25">
      <c r="A10" s="6">
        <v>0.34017957899777684</v>
      </c>
      <c r="B10" s="6">
        <v>-5.0764525993883796</v>
      </c>
      <c r="C10" s="2">
        <v>-7.6452599388379205</v>
      </c>
      <c r="D10" s="28"/>
    </row>
    <row r="11" spans="1:11" x14ac:dyDescent="0.25">
      <c r="A11" s="6">
        <v>0.38184624566201819</v>
      </c>
      <c r="B11" s="6">
        <v>-5.1885830784913356</v>
      </c>
      <c r="C11" s="2">
        <v>-7.7573904179408775</v>
      </c>
      <c r="D11" s="28"/>
    </row>
    <row r="12" spans="1:11" x14ac:dyDescent="0.25">
      <c r="A12" s="6">
        <v>0.4235129123335355</v>
      </c>
      <c r="B12" s="6">
        <v>-5.3007135575942916</v>
      </c>
      <c r="C12" s="2">
        <v>-7.8695208970438326</v>
      </c>
      <c r="D12" s="28"/>
    </row>
    <row r="13" spans="1:11" x14ac:dyDescent="0.25">
      <c r="A13" s="6">
        <v>0.46517957899777684</v>
      </c>
      <c r="B13" s="6">
        <v>-5.382262996941896</v>
      </c>
      <c r="C13" s="2">
        <v>-7.951070336391437</v>
      </c>
      <c r="D13" s="28"/>
    </row>
    <row r="14" spans="1:11" x14ac:dyDescent="0.25">
      <c r="A14" s="6">
        <v>0.50684624566201819</v>
      </c>
      <c r="B14" s="6">
        <v>-5.4638124362895013</v>
      </c>
      <c r="C14" s="2">
        <v>-8.0224260958205917</v>
      </c>
      <c r="D14" s="28"/>
    </row>
    <row r="15" spans="1:11" x14ac:dyDescent="0.25">
      <c r="A15" s="6">
        <v>0.5485129123335355</v>
      </c>
      <c r="B15" s="6">
        <v>-5.5351681957186543</v>
      </c>
      <c r="C15" s="2">
        <v>-8.0937818552497465</v>
      </c>
      <c r="D15" s="28"/>
    </row>
    <row r="16" spans="1:11" x14ac:dyDescent="0.25">
      <c r="A16" s="6">
        <v>0.59017957899777684</v>
      </c>
      <c r="B16" s="6">
        <v>-5.6269113149847092</v>
      </c>
      <c r="C16" s="2">
        <v>-8.1957186544342502</v>
      </c>
      <c r="D16" s="28"/>
    </row>
    <row r="17" spans="1:4" x14ac:dyDescent="0.25">
      <c r="A17" s="6">
        <v>0.63879069010727108</v>
      </c>
      <c r="B17" s="6">
        <v>-5.718654434250765</v>
      </c>
      <c r="C17" s="2">
        <v>-8.287461773700306</v>
      </c>
      <c r="D17" s="28"/>
    </row>
    <row r="18" spans="1:4" x14ac:dyDescent="0.25">
      <c r="A18" s="6">
        <v>0.68045735677878838</v>
      </c>
      <c r="B18" s="6">
        <v>-5.7594291539245672</v>
      </c>
      <c r="C18" s="2">
        <v>-8.3078491335372071</v>
      </c>
      <c r="D18" s="28"/>
    </row>
    <row r="19" spans="1:4" x14ac:dyDescent="0.25">
      <c r="A19" s="6">
        <v>0.72212402344302973</v>
      </c>
      <c r="B19" s="6">
        <v>-5.8919469928644244</v>
      </c>
      <c r="C19" s="2">
        <v>-8.4301732925586137</v>
      </c>
      <c r="D19" s="28"/>
    </row>
    <row r="20" spans="1:4" x14ac:dyDescent="0.25">
      <c r="A20" s="6">
        <v>0.76379069010727108</v>
      </c>
      <c r="B20" s="6">
        <v>-5.9938837920489298</v>
      </c>
      <c r="C20" s="2">
        <v>-8.5423037716615706</v>
      </c>
      <c r="D20" s="28"/>
    </row>
    <row r="21" spans="1:4" x14ac:dyDescent="0.25">
      <c r="A21" s="6">
        <v>0.80545735677878838</v>
      </c>
      <c r="B21" s="6">
        <v>-6.0652395514780837</v>
      </c>
      <c r="C21" s="2">
        <v>-8.6136595310907236</v>
      </c>
      <c r="D21" s="28"/>
    </row>
    <row r="22" spans="1:4" x14ac:dyDescent="0.25">
      <c r="A22" s="6">
        <v>0.85406846788828261</v>
      </c>
      <c r="B22" s="6">
        <v>-6.126401630988787</v>
      </c>
      <c r="C22" s="2">
        <v>-8.6850152905198765</v>
      </c>
      <c r="D22" s="28"/>
    </row>
    <row r="23" spans="1:4" x14ac:dyDescent="0.25">
      <c r="A23" s="6">
        <v>0.89573513455252396</v>
      </c>
      <c r="B23" s="6">
        <v>-6.238532110091743</v>
      </c>
      <c r="C23" s="2">
        <v>-8.786952089704382</v>
      </c>
      <c r="D23" s="28"/>
    </row>
    <row r="24" spans="1:4" x14ac:dyDescent="0.25">
      <c r="A24" s="6">
        <v>0.94434624566201819</v>
      </c>
      <c r="B24" s="6">
        <v>-6.2793068297655452</v>
      </c>
      <c r="C24" s="2">
        <v>-8.827726809378186</v>
      </c>
      <c r="D24" s="28"/>
    </row>
    <row r="25" spans="1:4" x14ac:dyDescent="0.25">
      <c r="A25" s="6">
        <v>0.9860129123335355</v>
      </c>
      <c r="B25" s="6">
        <v>-6.3914373088685013</v>
      </c>
      <c r="C25" s="2">
        <v>-8.9500509683995926</v>
      </c>
      <c r="D25" s="28"/>
    </row>
    <row r="26" spans="1:4" x14ac:dyDescent="0.25">
      <c r="A26" s="6">
        <v>1.0276795789977768</v>
      </c>
      <c r="B26" s="6">
        <v>-6.4322120285423035</v>
      </c>
      <c r="C26" s="2">
        <v>-8.9908256880733948</v>
      </c>
      <c r="D26" s="28"/>
    </row>
    <row r="27" spans="1:4" x14ac:dyDescent="0.25">
      <c r="A27" s="6">
        <v>1.0693462456620182</v>
      </c>
      <c r="B27" s="6">
        <v>-6.5137614678899078</v>
      </c>
      <c r="C27" s="2">
        <v>-9.0723751274209992</v>
      </c>
      <c r="D27" s="28"/>
    </row>
    <row r="28" spans="1:4" x14ac:dyDescent="0.25">
      <c r="A28" s="6">
        <v>1.1110129123335355</v>
      </c>
      <c r="B28" s="6">
        <v>-6.5341488277268098</v>
      </c>
      <c r="C28" s="2">
        <v>-9.0927624872579003</v>
      </c>
      <c r="D28" s="28"/>
    </row>
    <row r="29" spans="1:4" x14ac:dyDescent="0.25">
      <c r="A29" s="6">
        <v>1.1526795789977768</v>
      </c>
      <c r="B29" s="6">
        <v>-6.6768603465851175</v>
      </c>
      <c r="C29" s="2">
        <v>-9.2354740061162079</v>
      </c>
      <c r="D29" s="28"/>
    </row>
    <row r="30" spans="1:4" x14ac:dyDescent="0.25">
      <c r="A30" s="6">
        <v>1.1943462456620182</v>
      </c>
      <c r="B30" s="6">
        <v>-6.6564729867482164</v>
      </c>
      <c r="C30" s="2">
        <v>-9.2048929663608554</v>
      </c>
      <c r="D30" s="28"/>
    </row>
    <row r="31" spans="1:4" x14ac:dyDescent="0.25">
      <c r="A31" s="6">
        <v>1.2360129123335355</v>
      </c>
      <c r="B31" s="6">
        <v>-6.4933741080530076</v>
      </c>
      <c r="C31" s="2">
        <v>-9.0825688073394506</v>
      </c>
      <c r="D31" s="28"/>
    </row>
    <row r="32" spans="1:4" x14ac:dyDescent="0.25">
      <c r="A32" s="6">
        <v>1.2776795789977768</v>
      </c>
      <c r="B32" s="6">
        <v>-6.6870540265035672</v>
      </c>
      <c r="C32" s="2">
        <v>-9.2252803261977583</v>
      </c>
      <c r="D32" s="28"/>
    </row>
    <row r="33" spans="1:4" x14ac:dyDescent="0.25">
      <c r="A33" s="6">
        <v>1.3193462456620182</v>
      </c>
      <c r="B33" s="6">
        <v>-6.7889908256880735</v>
      </c>
      <c r="C33" s="2">
        <v>-9.3272171253822638</v>
      </c>
      <c r="D33" s="28"/>
    </row>
    <row r="34" spans="1:4" x14ac:dyDescent="0.25">
      <c r="A34" s="6">
        <v>1.3610129123335355</v>
      </c>
      <c r="B34" s="6">
        <v>-6.890927624872579</v>
      </c>
      <c r="C34" s="2">
        <v>-9.4291539245667693</v>
      </c>
      <c r="D34" s="28"/>
    </row>
    <row r="35" spans="1:4" x14ac:dyDescent="0.25">
      <c r="A35" s="6">
        <v>1.4096240234430297</v>
      </c>
      <c r="B35" s="6">
        <v>-6.9113149847094801</v>
      </c>
      <c r="C35" s="2">
        <v>-9.4495412844036686</v>
      </c>
      <c r="D35" s="28"/>
    </row>
    <row r="36" spans="1:4" x14ac:dyDescent="0.25">
      <c r="A36" s="6">
        <v>1.458235134552524</v>
      </c>
      <c r="B36" s="6">
        <v>-7.0234454638124362</v>
      </c>
      <c r="C36" s="2">
        <v>-9.5514780835881741</v>
      </c>
      <c r="D36" s="28"/>
    </row>
    <row r="37" spans="1:4" x14ac:dyDescent="0.25">
      <c r="A37" s="6">
        <v>1.4999018012167653</v>
      </c>
      <c r="B37" s="6">
        <v>-7.0336391437308876</v>
      </c>
      <c r="C37" s="2">
        <v>-9.5718654434250769</v>
      </c>
      <c r="D37" s="28"/>
    </row>
    <row r="38" spans="1:4" x14ac:dyDescent="0.25">
      <c r="A38" s="6">
        <v>1.5415684678882826</v>
      </c>
      <c r="B38" s="6">
        <v>-7.115188583078492</v>
      </c>
      <c r="C38" s="2">
        <v>-9.6534148827726813</v>
      </c>
      <c r="D38" s="28"/>
    </row>
    <row r="39" spans="1:4" x14ac:dyDescent="0.25">
      <c r="A39" s="6">
        <v>1.583235134552524</v>
      </c>
      <c r="B39" s="6">
        <v>-7.1559633027522933</v>
      </c>
      <c r="C39" s="2">
        <v>-9.6941896024464835</v>
      </c>
      <c r="D39" s="28"/>
    </row>
    <row r="40" spans="1:4" x14ac:dyDescent="0.25">
      <c r="A40" s="6">
        <v>1.6249018012167653</v>
      </c>
      <c r="B40" s="6">
        <v>-7.2069317023445469</v>
      </c>
      <c r="C40" s="2">
        <v>-9.7451580020387372</v>
      </c>
      <c r="D40" s="28"/>
    </row>
    <row r="41" spans="1:4" x14ac:dyDescent="0.25">
      <c r="A41" s="6">
        <v>1.6665684678882826</v>
      </c>
      <c r="B41" s="6">
        <v>-7.2782874617736999</v>
      </c>
      <c r="C41" s="2">
        <v>-9.8165137614678901</v>
      </c>
      <c r="D41" s="28"/>
    </row>
    <row r="42" spans="1:4" x14ac:dyDescent="0.25">
      <c r="A42" s="6">
        <v>1.708235134552524</v>
      </c>
      <c r="B42" s="6">
        <v>-7.3088685015290524</v>
      </c>
      <c r="C42" s="2">
        <v>-9.8470948012232427</v>
      </c>
      <c r="D42" s="28"/>
    </row>
    <row r="43" spans="1:4" x14ac:dyDescent="0.25">
      <c r="A43" s="6">
        <v>1.7499018012167653</v>
      </c>
      <c r="B43" s="6">
        <v>-7.2579001019367997</v>
      </c>
      <c r="C43" s="2">
        <v>-9.8063200815494387</v>
      </c>
      <c r="D43" s="28"/>
    </row>
    <row r="44" spans="1:4" x14ac:dyDescent="0.25">
      <c r="A44" s="6">
        <v>1.7915684678882826</v>
      </c>
      <c r="B44" s="6">
        <v>-7.3802242609582063</v>
      </c>
      <c r="C44" s="2">
        <v>-9.9082568807339459</v>
      </c>
      <c r="D44" s="28"/>
    </row>
    <row r="45" spans="1:4" x14ac:dyDescent="0.25">
      <c r="A45" s="6">
        <v>1.833235134552524</v>
      </c>
      <c r="B45" s="6">
        <v>-7.4515800203873592</v>
      </c>
      <c r="C45" s="2">
        <v>-9.9898063200815503</v>
      </c>
      <c r="D45" s="28"/>
    </row>
    <row r="46" spans="1:4" x14ac:dyDescent="0.25">
      <c r="A46" s="6">
        <v>1.8749018012167653</v>
      </c>
      <c r="B46" s="6">
        <v>-7.5127420998980634</v>
      </c>
      <c r="C46" s="2">
        <v>-10.050968399592252</v>
      </c>
      <c r="D46" s="28"/>
    </row>
    <row r="47" spans="1:4" x14ac:dyDescent="0.25">
      <c r="A47" s="6">
        <v>1.9165684678882826</v>
      </c>
      <c r="B47" s="6">
        <v>-7.5942915392456678</v>
      </c>
      <c r="C47" s="2">
        <v>-10.122324159021407</v>
      </c>
      <c r="D47" s="28"/>
    </row>
    <row r="48" spans="1:4" x14ac:dyDescent="0.25">
      <c r="A48" s="6">
        <v>1.958235134552524</v>
      </c>
      <c r="B48" s="6">
        <v>-7.6860346585117227</v>
      </c>
      <c r="C48" s="2">
        <v>-10.214067278287461</v>
      </c>
      <c r="D48" s="28"/>
    </row>
    <row r="49" spans="1:4" x14ac:dyDescent="0.25">
      <c r="A49" s="6">
        <v>1.9999018012167653</v>
      </c>
      <c r="B49" s="6">
        <v>-7.7981651376146797</v>
      </c>
      <c r="C49" s="2">
        <v>-10.326197757390419</v>
      </c>
      <c r="D49" s="28"/>
    </row>
    <row r="50" spans="1:4" x14ac:dyDescent="0.25">
      <c r="A50" s="6">
        <v>2.0415684678882826</v>
      </c>
      <c r="B50" s="6">
        <v>-7.8899082568807346</v>
      </c>
      <c r="C50" s="2">
        <v>-10.417940876656473</v>
      </c>
      <c r="D50" s="28"/>
    </row>
    <row r="51" spans="1:4" x14ac:dyDescent="0.25">
      <c r="A51" s="6">
        <v>2.083235134552524</v>
      </c>
      <c r="B51" s="6">
        <v>-7.9612640163098876</v>
      </c>
      <c r="C51" s="2">
        <v>-10.489296636085626</v>
      </c>
      <c r="D51" s="28"/>
    </row>
    <row r="52" spans="1:4" x14ac:dyDescent="0.25">
      <c r="A52" s="6">
        <v>2.1249018012167653</v>
      </c>
      <c r="B52" s="6">
        <v>-8.0937818552497465</v>
      </c>
      <c r="C52" s="2">
        <v>-10.621814475025484</v>
      </c>
      <c r="D52" s="28"/>
    </row>
    <row r="53" spans="1:4" x14ac:dyDescent="0.25">
      <c r="A53" s="6">
        <v>2.1665684678882826</v>
      </c>
      <c r="B53" s="6">
        <v>-8.2059123343527016</v>
      </c>
      <c r="C53" s="2">
        <v>-10.72375127420999</v>
      </c>
      <c r="D53" s="28"/>
    </row>
    <row r="54" spans="1:4" x14ac:dyDescent="0.25">
      <c r="A54" s="6">
        <v>2.208235134552524</v>
      </c>
      <c r="B54" s="6">
        <v>-8.2568807339449535</v>
      </c>
      <c r="C54" s="2">
        <v>-10.764525993883792</v>
      </c>
      <c r="D54" s="28"/>
    </row>
    <row r="55" spans="1:4" x14ac:dyDescent="0.25">
      <c r="A55" s="6">
        <v>2.2568462456620182</v>
      </c>
      <c r="B55" s="6">
        <v>-8.4199796126401623</v>
      </c>
      <c r="C55" s="2">
        <v>-10.937818552497452</v>
      </c>
      <c r="D55" s="28"/>
    </row>
    <row r="56" spans="1:4" x14ac:dyDescent="0.25">
      <c r="A56" s="6">
        <v>2.3054573567787884</v>
      </c>
      <c r="B56" s="6">
        <v>-8.5321100917431192</v>
      </c>
      <c r="C56" s="2">
        <v>-11.049949031600407</v>
      </c>
      <c r="D56" s="28"/>
    </row>
    <row r="57" spans="1:4" x14ac:dyDescent="0.25">
      <c r="A57" s="6">
        <v>2.3471240234430297</v>
      </c>
      <c r="B57" s="6">
        <v>-8.5932721712538225</v>
      </c>
      <c r="C57" s="2">
        <v>-11.111111111111112</v>
      </c>
      <c r="D57" s="28"/>
    </row>
    <row r="58" spans="1:4" x14ac:dyDescent="0.25">
      <c r="A58" s="6">
        <v>2.3887906901072711</v>
      </c>
      <c r="B58" s="6">
        <v>-8.6748216106014269</v>
      </c>
      <c r="C58" s="2">
        <v>-11.192660550458717</v>
      </c>
      <c r="D58" s="28"/>
    </row>
    <row r="59" spans="1:4" x14ac:dyDescent="0.25">
      <c r="A59" s="6">
        <v>2.4304573567787884</v>
      </c>
      <c r="B59" s="6">
        <v>-8.6850152905198765</v>
      </c>
      <c r="C59" s="2">
        <v>-11.202854230377167</v>
      </c>
      <c r="D59" s="28"/>
    </row>
    <row r="60" spans="1:4" x14ac:dyDescent="0.25">
      <c r="A60" s="6">
        <v>2.4721240234430297</v>
      </c>
      <c r="B60" s="6">
        <v>-8.7461773700305816</v>
      </c>
      <c r="C60" s="2">
        <v>-11.274209989806321</v>
      </c>
      <c r="D60" s="28"/>
    </row>
    <row r="61" spans="1:4" x14ac:dyDescent="0.25">
      <c r="A61" s="6">
        <v>2.5137906901072711</v>
      </c>
      <c r="B61" s="6">
        <v>-8.7971457696228352</v>
      </c>
      <c r="C61" s="2">
        <v>-11.314984709480122</v>
      </c>
      <c r="D61" s="28"/>
    </row>
    <row r="62" spans="1:4" x14ac:dyDescent="0.25">
      <c r="A62" s="6">
        <v>2.5554573567787884</v>
      </c>
      <c r="B62" s="6">
        <v>-8.8583078491335367</v>
      </c>
      <c r="C62" s="2">
        <v>-11.376146788990827</v>
      </c>
      <c r="D62" s="28"/>
    </row>
    <row r="63" spans="1:4" x14ac:dyDescent="0.25">
      <c r="A63" s="6">
        <v>2.5971240234430297</v>
      </c>
      <c r="B63" s="6">
        <v>-8.9092762487257904</v>
      </c>
      <c r="C63" s="2">
        <v>-11.43730886850153</v>
      </c>
      <c r="D63" s="28"/>
    </row>
    <row r="64" spans="1:4" x14ac:dyDescent="0.25">
      <c r="A64" s="6">
        <v>2.6387906901072711</v>
      </c>
      <c r="B64" s="6">
        <v>-8.9806320081549451</v>
      </c>
      <c r="C64" s="2">
        <v>-11.498470948012232</v>
      </c>
      <c r="D64" s="28"/>
    </row>
    <row r="65" spans="1:4" x14ac:dyDescent="0.25">
      <c r="A65" s="6">
        <v>2.6804573567787884</v>
      </c>
      <c r="B65" s="6">
        <v>-9.0621814475025495</v>
      </c>
      <c r="C65" s="2">
        <v>-11.580020387359836</v>
      </c>
      <c r="D65" s="28"/>
    </row>
    <row r="66" spans="1:4" x14ac:dyDescent="0.25">
      <c r="A66" s="6">
        <v>2.7221240234430297</v>
      </c>
      <c r="B66" s="6">
        <v>-9.164118246687055</v>
      </c>
      <c r="C66" s="2">
        <v>-11.681957186544343</v>
      </c>
      <c r="D66" s="28"/>
    </row>
    <row r="67" spans="1:4" x14ac:dyDescent="0.25">
      <c r="A67" s="6">
        <v>2.7637906901072711</v>
      </c>
      <c r="B67" s="6">
        <v>-9.2252803261977583</v>
      </c>
      <c r="C67" s="2">
        <v>-11.743119266055047</v>
      </c>
      <c r="D67" s="28"/>
    </row>
    <row r="68" spans="1:4" x14ac:dyDescent="0.25">
      <c r="A68" s="6">
        <v>2.8054573567787884</v>
      </c>
      <c r="B68" s="6">
        <v>-9.2660550458715605</v>
      </c>
      <c r="C68" s="2">
        <v>-11.794087665647298</v>
      </c>
      <c r="D68" s="28"/>
    </row>
    <row r="69" spans="1:4" x14ac:dyDescent="0.25">
      <c r="A69" s="6">
        <v>2.8471240234430297</v>
      </c>
      <c r="B69" s="6">
        <v>-9.3476044852191649</v>
      </c>
      <c r="C69" s="2">
        <v>-11.855249745158003</v>
      </c>
      <c r="D69" s="28"/>
    </row>
    <row r="70" spans="1:4" x14ac:dyDescent="0.25">
      <c r="A70" s="6">
        <v>2.8887906901072711</v>
      </c>
      <c r="B70" s="6">
        <v>-9.4087665647298682</v>
      </c>
      <c r="C70" s="2">
        <v>-11.936799184505608</v>
      </c>
      <c r="D70" s="28"/>
    </row>
    <row r="71" spans="1:4" x14ac:dyDescent="0.25">
      <c r="A71" s="6">
        <v>2.9304573567787884</v>
      </c>
      <c r="B71" s="6">
        <v>-9.4903160040774726</v>
      </c>
      <c r="C71" s="2">
        <v>-12.01834862385321</v>
      </c>
      <c r="D71" s="28"/>
    </row>
    <row r="72" spans="1:4" x14ac:dyDescent="0.25">
      <c r="A72" s="6">
        <v>2.9721240234430297</v>
      </c>
      <c r="B72" s="6">
        <v>-9.5310907237512748</v>
      </c>
      <c r="C72" s="2">
        <v>-12.038735983690113</v>
      </c>
      <c r="D72" s="28"/>
    </row>
    <row r="73" spans="1:4" x14ac:dyDescent="0.25">
      <c r="A73" s="6">
        <v>3.0137906901072711</v>
      </c>
      <c r="B73" s="6">
        <v>-9.5820591233435284</v>
      </c>
      <c r="C73" s="2">
        <v>-12.099898063200815</v>
      </c>
      <c r="D73" s="28"/>
    </row>
    <row r="74" spans="1:4" x14ac:dyDescent="0.25">
      <c r="A74" s="6">
        <v>3.0554573567787884</v>
      </c>
      <c r="B74" s="6">
        <v>-9.7043832823649332</v>
      </c>
      <c r="C74" s="2">
        <v>-12.222222222222223</v>
      </c>
      <c r="D74" s="28"/>
    </row>
    <row r="75" spans="1:4" x14ac:dyDescent="0.25">
      <c r="A75" s="6">
        <v>3.0971240234430297</v>
      </c>
      <c r="B75" s="6">
        <v>-9.7859327217125376</v>
      </c>
      <c r="C75" s="2">
        <v>-12.313965341488277</v>
      </c>
      <c r="D75" s="28"/>
    </row>
    <row r="76" spans="1:4" x14ac:dyDescent="0.25">
      <c r="A76" s="6">
        <v>3.1387906901072711</v>
      </c>
      <c r="B76" s="6">
        <v>-9.8572884811416923</v>
      </c>
      <c r="C76" s="2">
        <v>-12.375127420998981</v>
      </c>
      <c r="D76" s="28"/>
    </row>
    <row r="77" spans="1:4" x14ac:dyDescent="0.25">
      <c r="A77" s="6">
        <v>3.1874018012167653</v>
      </c>
      <c r="B77" s="6">
        <v>-9.9184505606523956</v>
      </c>
      <c r="C77" s="2">
        <v>-12.436289500509684</v>
      </c>
      <c r="D77" s="28"/>
    </row>
    <row r="78" spans="1:4" x14ac:dyDescent="0.25">
      <c r="A78" s="6">
        <v>3.2290684678882826</v>
      </c>
      <c r="B78" s="6">
        <v>-9.9796126401630989</v>
      </c>
      <c r="C78" s="2">
        <v>-12.507645259938839</v>
      </c>
      <c r="D78" s="28"/>
    </row>
    <row r="79" spans="1:4" x14ac:dyDescent="0.25">
      <c r="A79" s="6">
        <v>3.270735134552524</v>
      </c>
      <c r="B79" s="6">
        <v>-9.867482161060142</v>
      </c>
      <c r="C79" s="2">
        <v>-12.354740061162079</v>
      </c>
      <c r="D79" s="28"/>
    </row>
    <row r="80" spans="1:4" x14ac:dyDescent="0.25">
      <c r="A80" s="6">
        <v>3.3124018012167653</v>
      </c>
      <c r="B80" s="6">
        <v>-10</v>
      </c>
      <c r="C80" s="2">
        <v>-12.497451580020387</v>
      </c>
      <c r="D80" s="28"/>
    </row>
    <row r="81" spans="1:4" x14ac:dyDescent="0.25">
      <c r="A81" s="6">
        <v>3.3540684678882826</v>
      </c>
      <c r="B81" s="6">
        <v>-10.061162079510703</v>
      </c>
      <c r="C81" s="2">
        <v>-12.55861365953109</v>
      </c>
      <c r="D81" s="28"/>
    </row>
    <row r="82" spans="1:4" x14ac:dyDescent="0.25">
      <c r="A82" s="6">
        <v>3.395735134552524</v>
      </c>
      <c r="B82" s="6">
        <v>-10.030581039755353</v>
      </c>
      <c r="C82" s="2">
        <v>-12.528032619775738</v>
      </c>
      <c r="D82" s="28"/>
    </row>
    <row r="83" spans="1:4" x14ac:dyDescent="0.25">
      <c r="A83" s="6">
        <v>3.4374018012167653</v>
      </c>
      <c r="B83" s="6">
        <v>-10.101936799184505</v>
      </c>
      <c r="C83" s="2">
        <v>-12.609582059123342</v>
      </c>
      <c r="D83" s="28"/>
    </row>
    <row r="84" spans="1:4" x14ac:dyDescent="0.25">
      <c r="A84" s="6">
        <v>3.4790684678882826</v>
      </c>
      <c r="B84" s="6">
        <v>-10.163098878695211</v>
      </c>
      <c r="C84" s="2">
        <v>-12.660550458715596</v>
      </c>
      <c r="D84" s="28"/>
    </row>
    <row r="85" spans="1:4" x14ac:dyDescent="0.25">
      <c r="A85" s="6">
        <v>3.5276795789977768</v>
      </c>
      <c r="B85" s="6">
        <v>-10.244648318042815</v>
      </c>
      <c r="C85" s="2">
        <v>-12.752293577981652</v>
      </c>
      <c r="D85" s="28"/>
    </row>
    <row r="86" spans="1:4" x14ac:dyDescent="0.25">
      <c r="A86" s="6">
        <v>3.5693462456620182</v>
      </c>
      <c r="B86" s="6">
        <v>-10.305810397553516</v>
      </c>
      <c r="C86" s="2">
        <v>-12.803261977573905</v>
      </c>
      <c r="D86" s="28"/>
    </row>
    <row r="87" spans="1:4" x14ac:dyDescent="0.25">
      <c r="A87" s="6">
        <v>3.6110129123335355</v>
      </c>
      <c r="B87" s="6">
        <v>-10.35677879714577</v>
      </c>
      <c r="C87" s="2">
        <v>-12.854230377166157</v>
      </c>
      <c r="D87" s="28"/>
    </row>
    <row r="88" spans="1:4" x14ac:dyDescent="0.25">
      <c r="A88" s="6">
        <v>3.6526795789977768</v>
      </c>
      <c r="B88" s="6">
        <v>-10.417940876656473</v>
      </c>
      <c r="C88" s="2">
        <v>-12.92558613659531</v>
      </c>
      <c r="D88" s="28"/>
    </row>
    <row r="89" spans="1:4" x14ac:dyDescent="0.25">
      <c r="A89" s="6">
        <v>3.6943462456620182</v>
      </c>
      <c r="B89" s="6">
        <v>-10.479102956167177</v>
      </c>
      <c r="C89" s="2">
        <v>-12.986748216106015</v>
      </c>
      <c r="D89" s="28"/>
    </row>
    <row r="90" spans="1:4" x14ac:dyDescent="0.25">
      <c r="A90" s="6">
        <v>3.7360129123335355</v>
      </c>
      <c r="B90" s="6">
        <v>-10.54026503567788</v>
      </c>
      <c r="C90" s="2">
        <v>-13.037716615698267</v>
      </c>
      <c r="D90" s="28"/>
    </row>
    <row r="91" spans="1:4" x14ac:dyDescent="0.25">
      <c r="A91" s="6">
        <v>3.7776795789977768</v>
      </c>
      <c r="B91" s="6">
        <v>-10.601427115188583</v>
      </c>
      <c r="C91" s="2">
        <v>-13.09887869520897</v>
      </c>
      <c r="D91" s="28"/>
    </row>
    <row r="92" spans="1:4" x14ac:dyDescent="0.25">
      <c r="A92" s="6">
        <v>3.8193462456620182</v>
      </c>
      <c r="B92" s="6">
        <v>-10.642201834862385</v>
      </c>
      <c r="C92" s="2">
        <v>-13.149847094801224</v>
      </c>
      <c r="D92" s="28"/>
    </row>
    <row r="93" spans="1:4" x14ac:dyDescent="0.25">
      <c r="A93" s="6">
        <v>3.8610129123335355</v>
      </c>
      <c r="B93" s="6">
        <v>-10.72375127420999</v>
      </c>
      <c r="C93" s="2">
        <v>-13.241590214067278</v>
      </c>
      <c r="D93" s="28"/>
    </row>
    <row r="94" spans="1:4" x14ac:dyDescent="0.25">
      <c r="A94" s="6">
        <v>3.9026795789977768</v>
      </c>
      <c r="B94" s="6">
        <v>-10.784913353720693</v>
      </c>
      <c r="C94" s="2">
        <v>-13.302752293577983</v>
      </c>
      <c r="D94" s="28"/>
    </row>
    <row r="95" spans="1:4" x14ac:dyDescent="0.25">
      <c r="A95" s="6">
        <v>3.9512906901072711</v>
      </c>
      <c r="B95" s="6">
        <v>-10.866462793068298</v>
      </c>
      <c r="C95" s="2">
        <v>-13.384301732925588</v>
      </c>
      <c r="D95" s="28"/>
    </row>
    <row r="96" spans="1:4" x14ac:dyDescent="0.25">
      <c r="A96" s="6">
        <v>3.9999018012167653</v>
      </c>
      <c r="B96" s="6">
        <v>-10.958205912334353</v>
      </c>
      <c r="C96" s="2">
        <v>-13.476044852191642</v>
      </c>
      <c r="D96" s="28"/>
    </row>
    <row r="97" spans="1:4" x14ac:dyDescent="0.25">
      <c r="A97" s="6">
        <v>4.0415684678882826</v>
      </c>
      <c r="B97" s="6">
        <v>-11.039755351681958</v>
      </c>
      <c r="C97" s="2">
        <v>-13.557594291539246</v>
      </c>
      <c r="D97" s="28"/>
    </row>
    <row r="98" spans="1:4" x14ac:dyDescent="0.25">
      <c r="A98" s="6">
        <v>4.083235134552524</v>
      </c>
      <c r="B98" s="6">
        <v>-11.131498470948012</v>
      </c>
      <c r="C98" s="2">
        <v>-13.63914373088685</v>
      </c>
      <c r="D98" s="28"/>
    </row>
    <row r="99" spans="1:4" x14ac:dyDescent="0.25">
      <c r="A99" s="6">
        <v>4.1249018012167653</v>
      </c>
      <c r="B99" s="6">
        <v>-11.223241590214068</v>
      </c>
      <c r="C99" s="2">
        <v>-13.730886850152906</v>
      </c>
      <c r="D99" s="28"/>
    </row>
    <row r="100" spans="1:4" x14ac:dyDescent="0.25">
      <c r="A100" s="6">
        <v>4.1665684678882826</v>
      </c>
      <c r="B100" s="6">
        <v>-11.314984709480122</v>
      </c>
      <c r="C100" s="2">
        <v>-13.82262996941896</v>
      </c>
      <c r="D100" s="28"/>
    </row>
    <row r="101" spans="1:4" x14ac:dyDescent="0.25">
      <c r="A101" s="6">
        <v>4.208235134552524</v>
      </c>
      <c r="B101" s="6">
        <v>-11.325178389398573</v>
      </c>
      <c r="C101" s="2">
        <v>-13.832823649337412</v>
      </c>
      <c r="D101" s="28"/>
    </row>
    <row r="102" spans="1:4" x14ac:dyDescent="0.25">
      <c r="A102" s="6">
        <v>4.2568462456620182</v>
      </c>
      <c r="B102" s="6">
        <v>-11.44750254841998</v>
      </c>
      <c r="C102" s="2">
        <v>-13.965341488277268</v>
      </c>
      <c r="D102" s="28"/>
    </row>
    <row r="103" spans="1:4" x14ac:dyDescent="0.25">
      <c r="A103" s="6">
        <v>4.2985129123335355</v>
      </c>
      <c r="B103" s="6">
        <v>-11.529051987767584</v>
      </c>
      <c r="C103" s="2">
        <v>-14.036697247706423</v>
      </c>
      <c r="D103" s="28"/>
    </row>
    <row r="104" spans="1:4" x14ac:dyDescent="0.25">
      <c r="A104" s="6">
        <v>4.3401795789977768</v>
      </c>
      <c r="B104" s="6">
        <v>-11.600407747196739</v>
      </c>
      <c r="C104" s="2">
        <v>-14.108053007135576</v>
      </c>
      <c r="D104" s="28"/>
    </row>
    <row r="105" spans="1:4" x14ac:dyDescent="0.25">
      <c r="A105" s="6">
        <v>4.3818462456620182</v>
      </c>
      <c r="B105" s="6">
        <v>-11.66156982670744</v>
      </c>
      <c r="C105" s="2">
        <v>-14.169215086646281</v>
      </c>
      <c r="D105" s="28"/>
    </row>
    <row r="106" spans="1:4" x14ac:dyDescent="0.25">
      <c r="A106" s="6">
        <v>4.4235129123335355</v>
      </c>
      <c r="B106" s="6">
        <v>-11.671763506625892</v>
      </c>
      <c r="C106" s="2">
        <v>-14.18960244648318</v>
      </c>
      <c r="D106" s="28"/>
    </row>
    <row r="107" spans="1:4" x14ac:dyDescent="0.25">
      <c r="A107" s="6">
        <v>4.4651795789977768</v>
      </c>
      <c r="B107" s="6">
        <v>-11.753312945973496</v>
      </c>
      <c r="C107" s="2">
        <v>-14.250764525993885</v>
      </c>
      <c r="D107" s="28"/>
    </row>
    <row r="108" spans="1:4" x14ac:dyDescent="0.25">
      <c r="A108" s="6">
        <v>4.5068462456620182</v>
      </c>
      <c r="B108" s="6">
        <v>-11.814475025484199</v>
      </c>
      <c r="C108" s="2">
        <v>-14.322120285423038</v>
      </c>
      <c r="D108" s="28"/>
    </row>
    <row r="109" spans="1:4" x14ac:dyDescent="0.25">
      <c r="A109" s="6">
        <v>4.5554573567787884</v>
      </c>
      <c r="B109" s="6">
        <v>-11.875637104994905</v>
      </c>
      <c r="C109" s="2">
        <v>-14.383282364933741</v>
      </c>
      <c r="D109" s="28"/>
    </row>
    <row r="110" spans="1:4" x14ac:dyDescent="0.25">
      <c r="A110" s="6">
        <v>4.6040684678882826</v>
      </c>
      <c r="B110" s="6">
        <v>-11.957186544342509</v>
      </c>
      <c r="C110" s="2">
        <v>-14.464831804281346</v>
      </c>
      <c r="D110" s="28"/>
    </row>
    <row r="111" spans="1:4" x14ac:dyDescent="0.25">
      <c r="A111" s="6">
        <v>4.6526795789977768</v>
      </c>
      <c r="B111" s="6">
        <v>-12.048929663608563</v>
      </c>
      <c r="C111" s="2">
        <v>-14.5565749235474</v>
      </c>
      <c r="D111" s="28"/>
    </row>
    <row r="112" spans="1:4" x14ac:dyDescent="0.25">
      <c r="A112" s="6">
        <v>4.6943462456620182</v>
      </c>
      <c r="B112" s="6">
        <v>-12.130479102956167</v>
      </c>
      <c r="C112" s="2">
        <v>-14.638124362895004</v>
      </c>
      <c r="D112" s="28"/>
    </row>
    <row r="113" spans="1:4" x14ac:dyDescent="0.25">
      <c r="A113" s="6">
        <v>4.7360129123335355</v>
      </c>
      <c r="B113" s="6">
        <v>-12.181447502548419</v>
      </c>
      <c r="C113" s="2">
        <v>-14.699286442405709</v>
      </c>
      <c r="D113" s="28"/>
    </row>
    <row r="114" spans="1:4" x14ac:dyDescent="0.25">
      <c r="A114" s="6">
        <v>4.7776795789977768</v>
      </c>
      <c r="B114" s="6">
        <v>-12.273190621814475</v>
      </c>
      <c r="C114" s="2">
        <v>-14.801223241590215</v>
      </c>
      <c r="D114" s="28"/>
    </row>
    <row r="115" spans="1:4" x14ac:dyDescent="0.25">
      <c r="A115" s="6">
        <v>4.8193462456620182</v>
      </c>
      <c r="B115" s="6">
        <v>-12.375127420998981</v>
      </c>
      <c r="C115" s="2">
        <v>-14.892966360856269</v>
      </c>
      <c r="D115" s="28"/>
    </row>
    <row r="116" spans="1:4" x14ac:dyDescent="0.25">
      <c r="A116" s="6">
        <v>4.8610129123335355</v>
      </c>
      <c r="B116" s="6">
        <v>-12.466870540265036</v>
      </c>
      <c r="C116" s="2">
        <v>-14.994903160040776</v>
      </c>
      <c r="D116" s="28"/>
    </row>
    <row r="117" spans="1:4" x14ac:dyDescent="0.25">
      <c r="A117" s="6">
        <v>4.9026795789977768</v>
      </c>
      <c r="B117" s="6">
        <v>-12.538226299694191</v>
      </c>
      <c r="C117" s="2">
        <v>-15.056065239551478</v>
      </c>
      <c r="D117" s="28"/>
    </row>
    <row r="118" spans="1:4" x14ac:dyDescent="0.25">
      <c r="A118" s="6">
        <v>4.9443462456620182</v>
      </c>
      <c r="B118" s="6">
        <v>-12.619775739041796</v>
      </c>
      <c r="C118" s="2">
        <v>-15.127420998980632</v>
      </c>
      <c r="D118" s="28"/>
    </row>
    <row r="119" spans="1:4" x14ac:dyDescent="0.25">
      <c r="A119" s="6">
        <v>4.9860129123335355</v>
      </c>
      <c r="B119" s="6">
        <v>-12.721712538226301</v>
      </c>
      <c r="C119" s="2">
        <v>-15.229357798165138</v>
      </c>
      <c r="D119" s="28"/>
    </row>
    <row r="120" spans="1:4" x14ac:dyDescent="0.25">
      <c r="A120" s="6">
        <v>5.0276795789977768</v>
      </c>
      <c r="B120" s="6">
        <v>-12.833843017329256</v>
      </c>
      <c r="C120" s="2">
        <v>-15.341488277268095</v>
      </c>
      <c r="D120" s="28"/>
    </row>
    <row r="121" spans="1:4" x14ac:dyDescent="0.25">
      <c r="A121" s="6">
        <v>5.0693462456620182</v>
      </c>
      <c r="B121" s="6">
        <v>-12.956167176350665</v>
      </c>
      <c r="C121" s="2">
        <v>-15.45361875637105</v>
      </c>
      <c r="D121" s="28"/>
    </row>
    <row r="122" spans="1:4" x14ac:dyDescent="0.25">
      <c r="A122" s="6">
        <v>5.1110129123335355</v>
      </c>
      <c r="B122" s="6">
        <v>-13.06829765545362</v>
      </c>
      <c r="C122" s="2">
        <v>-15.565749235474007</v>
      </c>
      <c r="D122" s="28"/>
    </row>
    <row r="123" spans="1:4" x14ac:dyDescent="0.25">
      <c r="A123" s="6">
        <v>5.1526795789977768</v>
      </c>
      <c r="B123" s="6">
        <v>-13.170234454638125</v>
      </c>
      <c r="C123" s="2">
        <v>-15.667686034658511</v>
      </c>
      <c r="D123" s="28"/>
    </row>
    <row r="124" spans="1:4" x14ac:dyDescent="0.25">
      <c r="A124" s="6">
        <v>5.1943462456620182</v>
      </c>
      <c r="B124" s="6">
        <v>-13.28236493374108</v>
      </c>
      <c r="C124" s="2">
        <v>-15.790010193679919</v>
      </c>
      <c r="D124" s="28"/>
    </row>
    <row r="125" spans="1:4" x14ac:dyDescent="0.25">
      <c r="A125" s="6">
        <v>5.2360129123335355</v>
      </c>
      <c r="B125" s="6">
        <v>-13.272171253822631</v>
      </c>
      <c r="C125" s="2">
        <v>-15.759429153924568</v>
      </c>
      <c r="D125" s="28"/>
    </row>
    <row r="126" spans="1:4" x14ac:dyDescent="0.25">
      <c r="A126" s="6">
        <v>5.2776795789977768</v>
      </c>
      <c r="B126" s="6">
        <v>-13.363914373088685</v>
      </c>
      <c r="C126" s="2">
        <v>-15.861365953109074</v>
      </c>
      <c r="D126" s="28"/>
    </row>
    <row r="127" spans="1:4" x14ac:dyDescent="0.25">
      <c r="A127" s="6">
        <v>5.3193462456620182</v>
      </c>
      <c r="B127" s="6">
        <v>-13.435270132517839</v>
      </c>
      <c r="C127" s="2">
        <v>-15.942915392456678</v>
      </c>
      <c r="D127" s="28"/>
    </row>
    <row r="128" spans="1:4" x14ac:dyDescent="0.25">
      <c r="A128" s="6">
        <v>5.3610129123335355</v>
      </c>
      <c r="B128" s="6">
        <v>-13.516819571865444</v>
      </c>
      <c r="C128" s="2">
        <v>-16.024464831804281</v>
      </c>
      <c r="D128" s="28"/>
    </row>
    <row r="129" spans="1:4" x14ac:dyDescent="0.25">
      <c r="A129" s="6">
        <v>5.4026795789977768</v>
      </c>
      <c r="B129" s="6">
        <v>-13.588175331294599</v>
      </c>
      <c r="C129" s="2">
        <v>-16.085626911314986</v>
      </c>
      <c r="D129" s="28"/>
    </row>
    <row r="130" spans="1:4" x14ac:dyDescent="0.25">
      <c r="A130" s="6">
        <v>5.4443462456620182</v>
      </c>
      <c r="B130" s="6">
        <v>-13.659531090723751</v>
      </c>
      <c r="C130" s="2">
        <v>-16.156982670744139</v>
      </c>
      <c r="D130" s="28"/>
    </row>
    <row r="131" spans="1:4" x14ac:dyDescent="0.25">
      <c r="A131" s="6">
        <v>5.4860129123335355</v>
      </c>
      <c r="B131" s="6">
        <v>-13.720693170234457</v>
      </c>
      <c r="C131" s="6">
        <v>-16.238532110091743</v>
      </c>
      <c r="D131" s="28"/>
    </row>
    <row r="132" spans="1:4" x14ac:dyDescent="0.25">
      <c r="A132" s="6">
        <v>5.5276795789977768</v>
      </c>
      <c r="B132" s="6">
        <v>-13.771661569826707</v>
      </c>
      <c r="C132" s="6">
        <v>-16.279306829765545</v>
      </c>
      <c r="D132" s="28"/>
    </row>
    <row r="133" spans="1:4" x14ac:dyDescent="0.25">
      <c r="A133" s="6">
        <v>5.5693462456620182</v>
      </c>
      <c r="B133" s="6">
        <v>-13.843017329255861</v>
      </c>
      <c r="C133" s="6">
        <v>-16.34046890927625</v>
      </c>
      <c r="D133" s="28"/>
    </row>
    <row r="134" spans="1:4" x14ac:dyDescent="0.25">
      <c r="A134" s="6">
        <v>5.6110129123335355</v>
      </c>
      <c r="B134" s="6">
        <v>-13.904179408766565</v>
      </c>
      <c r="C134" s="6">
        <v>-16.411824668705403</v>
      </c>
      <c r="D134" s="28"/>
    </row>
    <row r="135" spans="1:4" x14ac:dyDescent="0.25">
      <c r="A135" s="6">
        <v>5.6526795789977768</v>
      </c>
      <c r="B135" s="6">
        <v>-13.955147808358817</v>
      </c>
      <c r="C135" s="6">
        <v>-16.452599388379205</v>
      </c>
      <c r="D135" s="28"/>
    </row>
    <row r="136" spans="1:4" x14ac:dyDescent="0.25">
      <c r="A136" s="6">
        <v>5.7012906901072711</v>
      </c>
      <c r="B136" s="6">
        <v>-14.036697247706423</v>
      </c>
      <c r="C136" s="6">
        <v>-16.544342507645261</v>
      </c>
      <c r="D136" s="28"/>
    </row>
    <row r="137" spans="1:4" x14ac:dyDescent="0.25">
      <c r="A137" s="6">
        <v>5.7429573567787884</v>
      </c>
      <c r="B137" s="6">
        <v>-14.108053007135576</v>
      </c>
      <c r="C137" s="6">
        <v>-16.615698267074414</v>
      </c>
      <c r="D137" s="28"/>
    </row>
    <row r="138" spans="1:4" x14ac:dyDescent="0.25">
      <c r="A138" s="6">
        <v>5.7915684678882826</v>
      </c>
      <c r="B138" s="6">
        <v>-14.169215086646281</v>
      </c>
      <c r="C138" s="6">
        <v>-16.676860346585116</v>
      </c>
      <c r="D138" s="28"/>
    </row>
    <row r="139" spans="1:4" x14ac:dyDescent="0.25">
      <c r="A139" s="6">
        <v>5.833235134552524</v>
      </c>
      <c r="B139" s="6">
        <v>-14.240570846075434</v>
      </c>
      <c r="C139" s="6">
        <v>-16.738022426095824</v>
      </c>
      <c r="D139" s="28"/>
    </row>
    <row r="140" spans="1:4" x14ac:dyDescent="0.25">
      <c r="A140" s="6">
        <v>5.8749018012167653</v>
      </c>
      <c r="B140" s="6">
        <v>-14.322120285423038</v>
      </c>
      <c r="C140" s="6">
        <v>-16.829765545361877</v>
      </c>
      <c r="D140" s="28"/>
    </row>
    <row r="141" spans="1:4" x14ac:dyDescent="0.25">
      <c r="A141" s="6">
        <v>5.9165684678882826</v>
      </c>
      <c r="B141" s="6">
        <v>-14.322120285423038</v>
      </c>
      <c r="C141" s="6">
        <v>-16.819571865443425</v>
      </c>
      <c r="D141" s="28"/>
    </row>
    <row r="142" spans="1:4" x14ac:dyDescent="0.25">
      <c r="A142" s="6">
        <v>5.958235134552524</v>
      </c>
      <c r="B142" s="6">
        <v>-14.444444444444445</v>
      </c>
      <c r="C142" s="6">
        <v>-16.952089704383283</v>
      </c>
      <c r="D142" s="28"/>
    </row>
    <row r="143" spans="1:4" x14ac:dyDescent="0.25">
      <c r="A143" s="6">
        <v>5.9999018012167653</v>
      </c>
      <c r="B143" s="6">
        <v>-14.576962283384303</v>
      </c>
      <c r="C143" s="6">
        <v>-17.07441386340469</v>
      </c>
      <c r="D143" s="28"/>
    </row>
    <row r="144" spans="1:4" x14ac:dyDescent="0.25">
      <c r="A144" s="6">
        <v>6.0415684678882826</v>
      </c>
      <c r="B144" s="6">
        <v>-14.689092762487258</v>
      </c>
      <c r="C144" s="6">
        <v>-17.186544342507645</v>
      </c>
      <c r="D144" s="28"/>
    </row>
    <row r="145" spans="1:4" x14ac:dyDescent="0.25">
      <c r="A145" s="6">
        <v>6.083235134552524</v>
      </c>
      <c r="B145" s="6">
        <v>-14.841997961264017</v>
      </c>
      <c r="C145" s="6">
        <v>-17.319062181447503</v>
      </c>
      <c r="D145" s="28"/>
    </row>
    <row r="146" spans="1:4" x14ac:dyDescent="0.25">
      <c r="A146" s="6">
        <v>6.1249018012167653</v>
      </c>
      <c r="B146" s="6">
        <v>-14.933741080530073</v>
      </c>
      <c r="C146" s="6">
        <v>-17.431192660550462</v>
      </c>
      <c r="D146" s="28"/>
    </row>
    <row r="147" spans="1:4" x14ac:dyDescent="0.25">
      <c r="A147" s="6">
        <v>6.1665684678882826</v>
      </c>
      <c r="B147" s="6">
        <v>-15.096839959225282</v>
      </c>
      <c r="C147" s="6">
        <v>-17.59429153924567</v>
      </c>
      <c r="D147" s="28"/>
    </row>
    <row r="148" spans="1:4" x14ac:dyDescent="0.25">
      <c r="A148" s="6">
        <v>6.208235134552524</v>
      </c>
      <c r="B148" s="6">
        <v>-15.198776758409787</v>
      </c>
      <c r="C148" s="6">
        <v>-17.696228338430174</v>
      </c>
      <c r="D148" s="28"/>
    </row>
    <row r="149" spans="1:4" x14ac:dyDescent="0.25">
      <c r="A149" s="6">
        <v>6.2499018012167653</v>
      </c>
      <c r="B149" s="6">
        <v>-15.300713557594291</v>
      </c>
      <c r="C149" s="6">
        <v>-17.808358817533129</v>
      </c>
      <c r="D149" s="28"/>
    </row>
    <row r="150" spans="1:4" x14ac:dyDescent="0.25">
      <c r="A150" s="6">
        <v>6.2915684678882826</v>
      </c>
      <c r="B150" s="6">
        <v>-15.372069317023445</v>
      </c>
      <c r="C150" s="6">
        <v>-17.869520897043834</v>
      </c>
      <c r="D150" s="28"/>
    </row>
    <row r="151" spans="1:4" x14ac:dyDescent="0.25">
      <c r="A151" s="6">
        <v>6.333235134552524</v>
      </c>
      <c r="B151" s="6">
        <v>-15.4434250764526</v>
      </c>
      <c r="C151" s="6">
        <v>-17.951070336391439</v>
      </c>
      <c r="D151" s="28"/>
    </row>
    <row r="152" spans="1:4" x14ac:dyDescent="0.25">
      <c r="A152" s="6">
        <v>6.3749018012167653</v>
      </c>
      <c r="B152" s="6">
        <v>-15.494393476044852</v>
      </c>
      <c r="C152" s="6">
        <v>-18.002038735983689</v>
      </c>
      <c r="D152" s="28"/>
    </row>
    <row r="153" spans="1:4" x14ac:dyDescent="0.25">
      <c r="A153" s="6">
        <v>6.4165684678882826</v>
      </c>
      <c r="B153" s="6">
        <v>-15.565749235474007</v>
      </c>
      <c r="C153" s="6">
        <v>-18.083588175331293</v>
      </c>
      <c r="D153" s="28"/>
    </row>
    <row r="154" spans="1:4" x14ac:dyDescent="0.25">
      <c r="A154" s="6">
        <v>6.458235134552524</v>
      </c>
      <c r="B154" s="6">
        <v>-15.575942915392456</v>
      </c>
      <c r="C154" s="6">
        <v>-18.093781855249745</v>
      </c>
      <c r="D154" s="28"/>
    </row>
    <row r="155" spans="1:4" x14ac:dyDescent="0.25">
      <c r="A155" s="6">
        <v>6.4999018012167653</v>
      </c>
      <c r="B155" s="6">
        <v>-15.657492354740061</v>
      </c>
      <c r="C155" s="6">
        <v>-18.165137614678901</v>
      </c>
      <c r="D155" s="28"/>
    </row>
    <row r="156" spans="1:4" x14ac:dyDescent="0.25">
      <c r="A156" s="6">
        <v>6.5415684678882826</v>
      </c>
      <c r="B156" s="6">
        <v>-15.728848114169216</v>
      </c>
      <c r="C156" s="6">
        <v>-18.236493374108054</v>
      </c>
      <c r="D156" s="28"/>
    </row>
    <row r="157" spans="1:4" x14ac:dyDescent="0.25">
      <c r="A157" s="6">
        <v>6.583235134552524</v>
      </c>
      <c r="B157" s="6">
        <v>-15.790010193679919</v>
      </c>
      <c r="C157" s="6">
        <v>-18.297655453618756</v>
      </c>
      <c r="D157" s="28"/>
    </row>
    <row r="158" spans="1:4" x14ac:dyDescent="0.25">
      <c r="A158" s="6">
        <v>6.6249018012167653</v>
      </c>
      <c r="B158" s="6">
        <v>-15.861365953109074</v>
      </c>
      <c r="C158" s="6">
        <v>-18.358817533129461</v>
      </c>
      <c r="D158" s="28"/>
    </row>
    <row r="159" spans="1:4" x14ac:dyDescent="0.25">
      <c r="A159" s="6">
        <v>6.6665684678882826</v>
      </c>
      <c r="B159" s="6">
        <v>-15.932721712538227</v>
      </c>
      <c r="C159" s="6">
        <v>-18.430173292558614</v>
      </c>
      <c r="D159" s="28"/>
    </row>
    <row r="160" spans="1:4" x14ac:dyDescent="0.25">
      <c r="A160" s="6">
        <v>6.708235134552524</v>
      </c>
      <c r="B160" s="6">
        <v>-16.034658511722732</v>
      </c>
      <c r="C160" s="6">
        <v>-18.542303771661572</v>
      </c>
      <c r="D160" s="28"/>
    </row>
    <row r="161" spans="1:4" x14ac:dyDescent="0.25">
      <c r="A161" s="6">
        <v>6.7499018012167653</v>
      </c>
      <c r="B161" s="6">
        <v>-16.116207951070336</v>
      </c>
      <c r="C161" s="6">
        <v>-18.623853211009173</v>
      </c>
      <c r="D161" s="28"/>
    </row>
    <row r="162" spans="1:4" x14ac:dyDescent="0.25">
      <c r="A162" s="6">
        <v>6.7915684678882826</v>
      </c>
      <c r="B162" s="6">
        <v>-16.197757390417941</v>
      </c>
      <c r="C162" s="6">
        <v>-18.69520897043833</v>
      </c>
      <c r="D162" s="28"/>
    </row>
    <row r="163" spans="1:4" x14ac:dyDescent="0.25">
      <c r="A163" s="6">
        <v>6.833235134552524</v>
      </c>
      <c r="B163" s="6">
        <v>-16.269113149847097</v>
      </c>
      <c r="C163" s="6">
        <v>-18.776758409785934</v>
      </c>
      <c r="D163" s="28"/>
    </row>
    <row r="164" spans="1:4" x14ac:dyDescent="0.25">
      <c r="A164" s="6">
        <v>6.8749018012167653</v>
      </c>
      <c r="B164" s="6">
        <v>-16.34046890927625</v>
      </c>
      <c r="C164" s="6">
        <v>-18.848114169215087</v>
      </c>
      <c r="D164" s="28"/>
    </row>
    <row r="165" spans="1:4" x14ac:dyDescent="0.25">
      <c r="A165" s="6">
        <v>6.9165684678882826</v>
      </c>
      <c r="B165" s="6">
        <v>-16.371049949031601</v>
      </c>
      <c r="C165" s="6">
        <v>-18.888888888888889</v>
      </c>
      <c r="D165" s="28"/>
    </row>
    <row r="166" spans="1:4" x14ac:dyDescent="0.25">
      <c r="A166" s="6">
        <v>6.958235134552524</v>
      </c>
      <c r="B166" s="6">
        <v>-16.462793068297653</v>
      </c>
      <c r="C166" s="6">
        <v>-18.970438328236494</v>
      </c>
      <c r="D166" s="28"/>
    </row>
    <row r="167" spans="1:4" x14ac:dyDescent="0.25">
      <c r="A167" s="6">
        <v>6.9999018012167653</v>
      </c>
      <c r="B167" s="6">
        <v>-16.544342507645261</v>
      </c>
      <c r="C167" s="6">
        <v>-19.051987767584098</v>
      </c>
      <c r="D167" s="28"/>
    </row>
    <row r="168" spans="1:4" x14ac:dyDescent="0.25">
      <c r="A168" s="6">
        <v>7.0415684678882826</v>
      </c>
      <c r="B168" s="6">
        <v>-16.615698267074414</v>
      </c>
      <c r="C168" s="6">
        <v>-19.123343527013255</v>
      </c>
      <c r="D168" s="28"/>
    </row>
    <row r="169" spans="1:4" x14ac:dyDescent="0.25">
      <c r="A169" s="6">
        <v>7.083235134552524</v>
      </c>
      <c r="B169" s="6">
        <v>-16.697247706422019</v>
      </c>
      <c r="C169" s="6">
        <v>-19.194699286442404</v>
      </c>
      <c r="D169" s="28"/>
    </row>
    <row r="170" spans="1:4" x14ac:dyDescent="0.25">
      <c r="A170" s="6">
        <v>7.1249018012167653</v>
      </c>
      <c r="B170" s="6">
        <v>-16.778797145769623</v>
      </c>
      <c r="C170" s="6">
        <v>-19.276248725790012</v>
      </c>
      <c r="D170" s="28"/>
    </row>
    <row r="171" spans="1:4" x14ac:dyDescent="0.25">
      <c r="A171" s="6">
        <v>7.1665684678882826</v>
      </c>
      <c r="B171" s="6">
        <v>-16.411824668705403</v>
      </c>
      <c r="C171" s="6">
        <v>-19.011213047910296</v>
      </c>
      <c r="D171" s="28"/>
    </row>
    <row r="172" spans="1:4" x14ac:dyDescent="0.25">
      <c r="A172" s="6">
        <v>7.208235134552524</v>
      </c>
      <c r="B172" s="6">
        <v>-16.90112130479103</v>
      </c>
      <c r="C172" s="6">
        <v>-19.408766564729866</v>
      </c>
      <c r="D172" s="28"/>
    </row>
    <row r="173" spans="1:4" x14ac:dyDescent="0.25">
      <c r="A173" s="6">
        <v>7.2499018012167653</v>
      </c>
      <c r="B173" s="6">
        <v>-16.972477064220183</v>
      </c>
      <c r="C173" s="6">
        <v>-19.480122324159023</v>
      </c>
      <c r="D173" s="28"/>
    </row>
    <row r="174" spans="1:4" x14ac:dyDescent="0.25">
      <c r="A174" s="6">
        <v>7.2915684678882826</v>
      </c>
      <c r="B174" s="6">
        <v>-17.064220183486238</v>
      </c>
      <c r="C174" s="6">
        <v>-19.561671763506627</v>
      </c>
      <c r="D174" s="28"/>
    </row>
    <row r="175" spans="1:4" x14ac:dyDescent="0.25">
      <c r="A175" s="6">
        <v>7.333235134552524</v>
      </c>
      <c r="B175" s="6">
        <v>-17.115188583078492</v>
      </c>
      <c r="C175" s="6">
        <v>-19.622833843017329</v>
      </c>
      <c r="D175" s="28"/>
    </row>
    <row r="176" spans="1:4" x14ac:dyDescent="0.25">
      <c r="A176" s="6">
        <v>7.3749018012167653</v>
      </c>
      <c r="B176" s="6">
        <v>-17.166156982670746</v>
      </c>
      <c r="C176" s="6">
        <v>-19.653414882772683</v>
      </c>
      <c r="D176" s="28"/>
    </row>
    <row r="177" spans="1:4" x14ac:dyDescent="0.25">
      <c r="A177" s="6">
        <v>7.4235129123335355</v>
      </c>
      <c r="B177" s="6">
        <v>-17.237512742099899</v>
      </c>
      <c r="C177" s="6">
        <v>-19.755351681957187</v>
      </c>
      <c r="D177" s="28"/>
    </row>
    <row r="178" spans="1:4" x14ac:dyDescent="0.25">
      <c r="A178" s="6">
        <v>7.4651795789977768</v>
      </c>
      <c r="B178" s="6">
        <v>-17.2986748216106</v>
      </c>
      <c r="C178" s="6">
        <v>-19.80632008154944</v>
      </c>
      <c r="D178" s="28"/>
    </row>
    <row r="179" spans="1:4" x14ac:dyDescent="0.25">
      <c r="A179" s="6">
        <v>7.5068462456620182</v>
      </c>
      <c r="B179" s="6">
        <v>-17.380224260958208</v>
      </c>
      <c r="C179" s="6">
        <v>-19.887869520897045</v>
      </c>
      <c r="D179" s="28"/>
    </row>
    <row r="180" spans="1:4" x14ac:dyDescent="0.25">
      <c r="A180" s="6">
        <v>7.5485129123335355</v>
      </c>
      <c r="B180" s="6">
        <v>-17.44138634046891</v>
      </c>
      <c r="C180" s="6">
        <v>-19.959225280326198</v>
      </c>
      <c r="D180" s="28"/>
    </row>
    <row r="181" spans="1:4" x14ac:dyDescent="0.25">
      <c r="A181" s="6">
        <v>7.5901795789977768</v>
      </c>
      <c r="B181" s="6">
        <v>-17.502548419979615</v>
      </c>
      <c r="C181" s="6">
        <v>-20.030581039755351</v>
      </c>
      <c r="D181" s="28"/>
    </row>
    <row r="182" spans="1:4" x14ac:dyDescent="0.25">
      <c r="A182" s="6">
        <v>7.6318462456620182</v>
      </c>
      <c r="B182" s="6">
        <v>-17.584097859327219</v>
      </c>
      <c r="C182" s="6">
        <v>-20.091743119266056</v>
      </c>
      <c r="D182" s="28"/>
    </row>
    <row r="183" spans="1:4" x14ac:dyDescent="0.25">
      <c r="A183" s="6">
        <v>7.6735129123335355</v>
      </c>
      <c r="B183" s="6">
        <v>-17.655453618756372</v>
      </c>
      <c r="C183" s="6">
        <v>-20.163098878695209</v>
      </c>
      <c r="D183" s="28"/>
    </row>
    <row r="184" spans="1:4" x14ac:dyDescent="0.25">
      <c r="A184" s="6">
        <v>7.7151795789977768</v>
      </c>
      <c r="B184" s="6">
        <v>-17.777777777777779</v>
      </c>
      <c r="C184" s="6">
        <v>-20.275229357798167</v>
      </c>
      <c r="D184" s="28"/>
    </row>
    <row r="185" spans="1:4" x14ac:dyDescent="0.25">
      <c r="A185" s="6">
        <v>7.7568462456620182</v>
      </c>
      <c r="B185" s="6">
        <v>-17.859327217125383</v>
      </c>
      <c r="C185" s="6">
        <v>-20.356778797145768</v>
      </c>
      <c r="D185" s="28"/>
    </row>
    <row r="186" spans="1:4" x14ac:dyDescent="0.25">
      <c r="A186" s="6">
        <v>7.7985129123335355</v>
      </c>
      <c r="B186" s="6">
        <v>-17.951070336391439</v>
      </c>
      <c r="C186" s="6">
        <v>-20.448521916411824</v>
      </c>
      <c r="D186" s="28"/>
    </row>
    <row r="187" spans="1:4" x14ac:dyDescent="0.25">
      <c r="A187" s="6">
        <v>7.8401795789977768</v>
      </c>
      <c r="B187" s="6">
        <v>-18.012232415902144</v>
      </c>
      <c r="C187" s="6">
        <v>-20.519877675840977</v>
      </c>
      <c r="D187" s="28"/>
    </row>
    <row r="188" spans="1:4" x14ac:dyDescent="0.25">
      <c r="A188" s="6">
        <v>7.8818462456620182</v>
      </c>
      <c r="B188" s="6">
        <v>-18.124362895005099</v>
      </c>
      <c r="C188" s="6">
        <v>-20.621814475025484</v>
      </c>
      <c r="D188" s="28"/>
    </row>
    <row r="189" spans="1:4" x14ac:dyDescent="0.25">
      <c r="A189" s="6">
        <v>7.9235129123335355</v>
      </c>
      <c r="B189" s="6">
        <v>-18.2059123343527</v>
      </c>
      <c r="C189" s="6">
        <v>-20.703363914373089</v>
      </c>
      <c r="D189" s="28"/>
    </row>
    <row r="190" spans="1:4" x14ac:dyDescent="0.25">
      <c r="A190" s="6">
        <v>7.9651795789977768</v>
      </c>
      <c r="B190" s="6">
        <v>-18.307849133537207</v>
      </c>
      <c r="C190" s="6">
        <v>-20.815494393476047</v>
      </c>
      <c r="D190" s="28"/>
    </row>
    <row r="191" spans="1:4" x14ac:dyDescent="0.25">
      <c r="A191" s="6">
        <v>8.0068462456620182</v>
      </c>
      <c r="B191" s="6">
        <v>-18.399592252803263</v>
      </c>
      <c r="C191" s="6">
        <v>-20.907237512742103</v>
      </c>
      <c r="D191" s="28"/>
    </row>
    <row r="192" spans="1:4" x14ac:dyDescent="0.25">
      <c r="A192" s="6">
        <v>8.0485129123335355</v>
      </c>
      <c r="B192" s="6">
        <v>-18.501529051987767</v>
      </c>
      <c r="C192" s="6">
        <v>-20.998980632008156</v>
      </c>
      <c r="D192" s="28"/>
    </row>
    <row r="193" spans="1:4" x14ac:dyDescent="0.25">
      <c r="A193" s="6">
        <v>8.0901795789977768</v>
      </c>
      <c r="B193" s="6">
        <v>-18.603465851172274</v>
      </c>
      <c r="C193" s="6">
        <v>-21.111111111111111</v>
      </c>
      <c r="D193" s="28"/>
    </row>
    <row r="194" spans="1:4" x14ac:dyDescent="0.25">
      <c r="A194" s="6">
        <v>8.1318462456620182</v>
      </c>
      <c r="B194" s="6">
        <v>-18.705402650356781</v>
      </c>
      <c r="C194" s="6">
        <v>-21.213047910295614</v>
      </c>
      <c r="D194" s="28"/>
    </row>
    <row r="195" spans="1:4" x14ac:dyDescent="0.25">
      <c r="A195" s="6">
        <v>8.1735129123335355</v>
      </c>
      <c r="B195" s="6">
        <v>-18.807339449541285</v>
      </c>
      <c r="C195" s="6">
        <v>-21.314984709480122</v>
      </c>
      <c r="D195" s="28"/>
    </row>
    <row r="196" spans="1:4" x14ac:dyDescent="0.25">
      <c r="A196" s="6">
        <v>8.2151795789977768</v>
      </c>
      <c r="B196" s="6">
        <v>-18.899082568807337</v>
      </c>
      <c r="C196" s="6">
        <v>-21.396534148827726</v>
      </c>
      <c r="D196" s="28"/>
    </row>
    <row r="197" spans="1:4" x14ac:dyDescent="0.25">
      <c r="A197" s="6">
        <v>8.2568462456620182</v>
      </c>
      <c r="B197" s="6">
        <v>-18.970438328236494</v>
      </c>
      <c r="C197" s="6">
        <v>-21.47808358817533</v>
      </c>
      <c r="D197" s="28"/>
    </row>
    <row r="198" spans="1:4" x14ac:dyDescent="0.25">
      <c r="A198" s="6">
        <v>8.2985129123335355</v>
      </c>
      <c r="B198" s="6">
        <v>-19.0927624872579</v>
      </c>
      <c r="C198" s="6">
        <v>-21.600407747196741</v>
      </c>
      <c r="D198" s="28"/>
    </row>
    <row r="199" spans="1:4" x14ac:dyDescent="0.25">
      <c r="A199" s="6">
        <v>8.3401795789977768</v>
      </c>
      <c r="B199" s="6">
        <v>-19.215086646279307</v>
      </c>
      <c r="C199" s="6">
        <v>-21.702344546381244</v>
      </c>
      <c r="D199" s="28"/>
    </row>
    <row r="200" spans="1:4" x14ac:dyDescent="0.25">
      <c r="A200" s="6">
        <v>8.3818462456620182</v>
      </c>
      <c r="B200" s="6">
        <v>-19.306829765545363</v>
      </c>
      <c r="C200" s="6">
        <v>-21.824668705402651</v>
      </c>
      <c r="D200" s="28"/>
    </row>
    <row r="201" spans="1:4" x14ac:dyDescent="0.25">
      <c r="A201" s="6">
        <v>8.4235129123335355</v>
      </c>
      <c r="B201" s="6">
        <v>-19.439347604485221</v>
      </c>
      <c r="C201" s="6">
        <v>-21.946992864424058</v>
      </c>
      <c r="D201" s="28"/>
    </row>
    <row r="202" spans="1:4" x14ac:dyDescent="0.25">
      <c r="A202" s="6">
        <v>8.4651795789977768</v>
      </c>
      <c r="B202" s="6">
        <v>-19.551478083588176</v>
      </c>
      <c r="C202" s="6">
        <v>-22.059123343527013</v>
      </c>
      <c r="D202" s="28"/>
    </row>
    <row r="203" spans="1:4" x14ac:dyDescent="0.25">
      <c r="A203" s="6">
        <v>8.5068462456620182</v>
      </c>
      <c r="B203" s="6">
        <v>-19.673802242609582</v>
      </c>
      <c r="C203" s="6">
        <v>-22.191641182466871</v>
      </c>
      <c r="D203" s="28"/>
    </row>
    <row r="204" spans="1:4" x14ac:dyDescent="0.25">
      <c r="A204" s="6">
        <v>8.5485129123335355</v>
      </c>
      <c r="B204" s="6">
        <v>-19.80632008154944</v>
      </c>
      <c r="C204" s="6">
        <v>-22.324159021406725</v>
      </c>
      <c r="D204" s="28"/>
    </row>
    <row r="205" spans="1:4" x14ac:dyDescent="0.25">
      <c r="A205" s="6">
        <v>8.5901795789977768</v>
      </c>
      <c r="B205" s="6">
        <v>-19.959225280326198</v>
      </c>
      <c r="C205" s="6">
        <v>-22.466870540265035</v>
      </c>
      <c r="D205" s="28"/>
    </row>
    <row r="206" spans="1:4" x14ac:dyDescent="0.25">
      <c r="A206" s="6">
        <v>8.6318462456620182</v>
      </c>
      <c r="B206" s="6">
        <v>-20.091743119266056</v>
      </c>
      <c r="C206" s="6">
        <v>-22.599388379204896</v>
      </c>
      <c r="D206" s="28"/>
    </row>
    <row r="207" spans="1:4" x14ac:dyDescent="0.25">
      <c r="A207" s="6">
        <v>8.6735129123335355</v>
      </c>
      <c r="B207" s="6">
        <v>-20.224260958205914</v>
      </c>
      <c r="C207" s="6">
        <v>-22.731906218144751</v>
      </c>
      <c r="D207" s="28"/>
    </row>
    <row r="208" spans="1:4" x14ac:dyDescent="0.25">
      <c r="A208" s="6">
        <v>8.7151795789977768</v>
      </c>
      <c r="B208" s="6">
        <v>-20.34658511722732</v>
      </c>
      <c r="C208" s="6">
        <v>-22.854230377166161</v>
      </c>
      <c r="D208" s="28"/>
    </row>
    <row r="209" spans="1:4" x14ac:dyDescent="0.25">
      <c r="A209" s="6">
        <v>8.7568462456620182</v>
      </c>
      <c r="B209" s="6">
        <v>-20.530071355759429</v>
      </c>
      <c r="C209" s="6">
        <v>-23.037716615698269</v>
      </c>
      <c r="D209" s="28"/>
    </row>
    <row r="210" spans="1:4" x14ac:dyDescent="0.25">
      <c r="A210" s="6">
        <v>8.7985129123335355</v>
      </c>
      <c r="B210" s="6">
        <v>-20.672782874617738</v>
      </c>
      <c r="C210" s="6">
        <v>-23.160040774719672</v>
      </c>
      <c r="D210" s="28"/>
    </row>
    <row r="211" spans="1:4" x14ac:dyDescent="0.25">
      <c r="A211" s="6">
        <v>8.8471240234430297</v>
      </c>
      <c r="B211" s="6">
        <v>-20.85626911314985</v>
      </c>
      <c r="C211" s="6">
        <v>-23.353720693170235</v>
      </c>
      <c r="D211" s="28"/>
    </row>
    <row r="212" spans="1:4" x14ac:dyDescent="0.25">
      <c r="A212" s="6">
        <v>8.8887906901072711</v>
      </c>
      <c r="B212" s="6">
        <v>-21.029561671763506</v>
      </c>
      <c r="C212" s="6">
        <v>-23.537206931702343</v>
      </c>
      <c r="D212" s="28"/>
    </row>
    <row r="213" spans="1:4" x14ac:dyDescent="0.25">
      <c r="A213" s="6">
        <v>8.9304573567787884</v>
      </c>
      <c r="B213" s="6">
        <v>-21.131498470948014</v>
      </c>
      <c r="C213" s="6">
        <v>-23.649337410805302</v>
      </c>
      <c r="D213" s="28"/>
    </row>
    <row r="214" spans="1:4" x14ac:dyDescent="0.25">
      <c r="A214" s="6">
        <v>8.9721240234430297</v>
      </c>
      <c r="B214" s="6">
        <v>-21.335372069317025</v>
      </c>
      <c r="C214" s="6">
        <v>-23.853211009174309</v>
      </c>
      <c r="D214" s="28"/>
    </row>
    <row r="215" spans="1:4" x14ac:dyDescent="0.25">
      <c r="A215" s="6">
        <v>9.0137906901072711</v>
      </c>
      <c r="B215" s="6">
        <v>-21.549439347604487</v>
      </c>
      <c r="C215" s="6">
        <v>-24.057084607543324</v>
      </c>
      <c r="D215" s="28"/>
    </row>
    <row r="216" spans="1:4" x14ac:dyDescent="0.25">
      <c r="A216" s="6">
        <v>9.0554573567787884</v>
      </c>
      <c r="B216" s="6">
        <v>-21.773700305810397</v>
      </c>
      <c r="C216" s="6">
        <v>-24.281345565749238</v>
      </c>
      <c r="D216" s="28"/>
    </row>
    <row r="217" spans="1:4" x14ac:dyDescent="0.25">
      <c r="A217" s="6">
        <v>9.0971240234430297</v>
      </c>
      <c r="B217" s="6">
        <v>-22.008154943934759</v>
      </c>
      <c r="C217" s="6">
        <v>-24.515800203873599</v>
      </c>
      <c r="D217" s="28"/>
    </row>
    <row r="218" spans="1:4" x14ac:dyDescent="0.25">
      <c r="A218" s="6">
        <v>9.1387906901072711</v>
      </c>
      <c r="B218" s="6">
        <v>-22.262996941896024</v>
      </c>
      <c r="C218" s="6">
        <v>-24.780835881753312</v>
      </c>
      <c r="D218" s="28"/>
    </row>
    <row r="219" spans="1:4" x14ac:dyDescent="0.25">
      <c r="A219" s="6">
        <v>9.1804573567787884</v>
      </c>
      <c r="B219" s="6">
        <v>-22.507645259938837</v>
      </c>
      <c r="C219" s="6">
        <v>-25.005096839959226</v>
      </c>
      <c r="D219" s="28"/>
    </row>
    <row r="220" spans="1:4" x14ac:dyDescent="0.25">
      <c r="A220" s="6">
        <v>9.2221240234430297</v>
      </c>
      <c r="B220" s="6">
        <v>-22.731906218144751</v>
      </c>
      <c r="C220" s="6">
        <v>-25.239551478083591</v>
      </c>
      <c r="D220" s="28"/>
    </row>
    <row r="221" spans="1:4" x14ac:dyDescent="0.25">
      <c r="A221" s="6">
        <v>9.2637906901072711</v>
      </c>
      <c r="B221" s="6">
        <v>-22.945973496432213</v>
      </c>
      <c r="C221" s="6">
        <v>-25.443425076452602</v>
      </c>
      <c r="D221" s="28"/>
    </row>
    <row r="222" spans="1:4" x14ac:dyDescent="0.25">
      <c r="A222" s="6">
        <v>9.3054573567787884</v>
      </c>
      <c r="B222" s="6">
        <v>-23.139653414882773</v>
      </c>
      <c r="C222" s="6">
        <v>-25.657492354740064</v>
      </c>
      <c r="D222" s="28"/>
    </row>
    <row r="223" spans="1:4" x14ac:dyDescent="0.25">
      <c r="A223" s="6">
        <v>9.3471240234430297</v>
      </c>
      <c r="B223" s="6">
        <v>-23.353720693170235</v>
      </c>
      <c r="C223" s="6">
        <v>-25.861365953109075</v>
      </c>
      <c r="D223" s="28"/>
    </row>
    <row r="224" spans="1:4" x14ac:dyDescent="0.25">
      <c r="A224" s="6">
        <v>9.3887906901072711</v>
      </c>
      <c r="B224" s="6">
        <v>-23.567787971457697</v>
      </c>
      <c r="C224" s="6">
        <v>-26.075433231396534</v>
      </c>
      <c r="D224" s="28"/>
    </row>
    <row r="225" spans="1:4" x14ac:dyDescent="0.25">
      <c r="A225" s="6">
        <v>9.4304573567787884</v>
      </c>
      <c r="B225" s="6">
        <v>-23.812436289500511</v>
      </c>
      <c r="C225" s="6">
        <v>-26.330275229357795</v>
      </c>
      <c r="D225" s="28"/>
    </row>
    <row r="226" spans="1:4" x14ac:dyDescent="0.25">
      <c r="A226" s="6">
        <v>9.4721240234430297</v>
      </c>
      <c r="B226" s="6">
        <v>-24.057084607543324</v>
      </c>
      <c r="C226" s="6">
        <v>-26.564729867482161</v>
      </c>
      <c r="D226" s="28"/>
    </row>
    <row r="227" spans="1:4" x14ac:dyDescent="0.25">
      <c r="A227" s="6">
        <v>9.5137906901072711</v>
      </c>
      <c r="B227" s="6">
        <v>-24.291539245667686</v>
      </c>
      <c r="C227" s="6">
        <v>-26.809378185524977</v>
      </c>
      <c r="D227" s="28"/>
    </row>
    <row r="228" spans="1:4" x14ac:dyDescent="0.25">
      <c r="A228" s="6">
        <v>9.5554573567787884</v>
      </c>
      <c r="B228" s="6">
        <v>-24.556574923547402</v>
      </c>
      <c r="C228" s="6">
        <v>-27.07441386340469</v>
      </c>
      <c r="D228" s="28"/>
    </row>
    <row r="229" spans="1:4" x14ac:dyDescent="0.25">
      <c r="A229" s="6">
        <v>9.5971240234430297</v>
      </c>
      <c r="B229" s="6">
        <v>-24.811416921508666</v>
      </c>
      <c r="C229" s="6">
        <v>-27.319062181447503</v>
      </c>
      <c r="D229" s="28"/>
    </row>
    <row r="230" spans="1:4" x14ac:dyDescent="0.25">
      <c r="A230" s="6">
        <v>9.6387906901072711</v>
      </c>
      <c r="B230" s="6">
        <v>-25.066258919469927</v>
      </c>
      <c r="C230" s="6">
        <v>-27.584097859327215</v>
      </c>
      <c r="D230" s="28"/>
    </row>
    <row r="231" spans="1:4" x14ac:dyDescent="0.25">
      <c r="A231" s="6">
        <v>9.6804573567787884</v>
      </c>
      <c r="B231" s="6">
        <v>-25.351681957186546</v>
      </c>
      <c r="C231" s="6">
        <v>-27.869520897043834</v>
      </c>
      <c r="D231" s="28"/>
    </row>
    <row r="232" spans="1:4" x14ac:dyDescent="0.25">
      <c r="A232" s="6">
        <v>9.7221240234430297</v>
      </c>
      <c r="B232" s="6">
        <v>-25.647298674821613</v>
      </c>
      <c r="C232" s="6">
        <v>-28.15494393476045</v>
      </c>
      <c r="D232" s="28"/>
    </row>
    <row r="233" spans="1:4" x14ac:dyDescent="0.25">
      <c r="A233" s="6">
        <v>9.7637906901072711</v>
      </c>
      <c r="B233" s="6">
        <v>-25.891946992864423</v>
      </c>
      <c r="C233" s="6">
        <v>-28.399592252803263</v>
      </c>
      <c r="D233" s="28"/>
    </row>
    <row r="234" spans="1:4" x14ac:dyDescent="0.25">
      <c r="A234" s="6">
        <v>9.8054573567787884</v>
      </c>
      <c r="B234" s="6">
        <v>-26.207951070336392</v>
      </c>
      <c r="C234" s="6">
        <v>-28.725790010193681</v>
      </c>
      <c r="D234" s="28"/>
    </row>
    <row r="235" spans="1:4" x14ac:dyDescent="0.25">
      <c r="A235" s="6">
        <v>9.8471240234430297</v>
      </c>
      <c r="B235" s="6">
        <v>-26.523955147808358</v>
      </c>
      <c r="C235" s="6">
        <v>-29.041794087665647</v>
      </c>
      <c r="D235" s="28"/>
    </row>
    <row r="236" spans="1:4" x14ac:dyDescent="0.25">
      <c r="A236" s="6">
        <v>9.8887906901072711</v>
      </c>
      <c r="B236" s="6">
        <v>-26.809378185524977</v>
      </c>
      <c r="C236" s="6">
        <v>-29.337410805300717</v>
      </c>
      <c r="D236" s="28"/>
    </row>
    <row r="237" spans="1:4" x14ac:dyDescent="0.25">
      <c r="A237" s="6">
        <v>9.9304573567787884</v>
      </c>
      <c r="B237" s="6">
        <v>-27.115188583078492</v>
      </c>
      <c r="C237" s="6">
        <v>-29.622833843017329</v>
      </c>
      <c r="D237" s="28"/>
    </row>
    <row r="238" spans="1:4" x14ac:dyDescent="0.25">
      <c r="A238" s="6">
        <v>9.9721240234430297</v>
      </c>
      <c r="B238" s="6">
        <v>-27.441386340468913</v>
      </c>
      <c r="C238" s="6">
        <v>-29.969418960244646</v>
      </c>
      <c r="D238" s="28"/>
    </row>
    <row r="239" spans="1:4" x14ac:dyDescent="0.25">
      <c r="A239" s="6">
        <v>10.013790690107271</v>
      </c>
      <c r="B239" s="6">
        <v>-27.798165137614678</v>
      </c>
      <c r="C239" s="6">
        <v>-30.305810397553518</v>
      </c>
      <c r="D239" s="28"/>
    </row>
    <row r="240" spans="1:4" x14ac:dyDescent="0.25">
      <c r="A240" s="6">
        <v>10.055457356778788</v>
      </c>
      <c r="B240" s="6">
        <v>-28.195718654434252</v>
      </c>
      <c r="C240" s="6">
        <v>-30.71355759429154</v>
      </c>
      <c r="D240" s="28"/>
    </row>
    <row r="241" spans="1:4" x14ac:dyDescent="0.25">
      <c r="A241" s="6">
        <v>10.104068467888283</v>
      </c>
      <c r="B241" s="6">
        <v>-28.603465851172274</v>
      </c>
      <c r="C241" s="6">
        <v>-31.121304791029562</v>
      </c>
      <c r="D241" s="28"/>
    </row>
    <row r="242" spans="1:4" x14ac:dyDescent="0.25">
      <c r="A242" s="6">
        <v>10.145735134552524</v>
      </c>
      <c r="B242" s="6">
        <v>-29.011213047910296</v>
      </c>
      <c r="C242" s="6">
        <v>-31.539245667686036</v>
      </c>
      <c r="D242" s="28"/>
    </row>
    <row r="243" spans="1:4" x14ac:dyDescent="0.25">
      <c r="A243" s="6">
        <v>10.187401801216765</v>
      </c>
      <c r="B243" s="6">
        <v>-29.398572884811419</v>
      </c>
      <c r="C243" s="6">
        <v>-31.936799184505606</v>
      </c>
      <c r="D243" s="28"/>
    </row>
    <row r="244" spans="1:4" x14ac:dyDescent="0.25">
      <c r="A244" s="6">
        <v>10.229068467888283</v>
      </c>
      <c r="B244" s="6">
        <v>-29.826707441386343</v>
      </c>
      <c r="C244" s="6">
        <v>-32.354740061162076</v>
      </c>
      <c r="D244" s="28"/>
    </row>
    <row r="245" spans="1:4" x14ac:dyDescent="0.25">
      <c r="A245" s="6">
        <v>10.270735134552524</v>
      </c>
      <c r="B245" s="6">
        <v>-30.22426095820591</v>
      </c>
      <c r="C245" s="6">
        <v>-32.772680937818549</v>
      </c>
      <c r="D245" s="28"/>
    </row>
    <row r="246" spans="1:4" x14ac:dyDescent="0.25">
      <c r="A246" s="6">
        <v>10.312401801216765</v>
      </c>
      <c r="B246" s="6">
        <v>-30.672782874617738</v>
      </c>
      <c r="C246" s="6">
        <v>-33.211009174311926</v>
      </c>
      <c r="D246" s="28"/>
    </row>
    <row r="247" spans="1:4" x14ac:dyDescent="0.25">
      <c r="A247" s="6">
        <v>10.354068467888283</v>
      </c>
      <c r="B247" s="6">
        <v>-31.08053007135576</v>
      </c>
      <c r="C247" s="6">
        <v>-33.63914373088685</v>
      </c>
      <c r="D247" s="28"/>
    </row>
    <row r="248" spans="1:4" x14ac:dyDescent="0.25">
      <c r="A248" s="6">
        <v>10.395735134552524</v>
      </c>
      <c r="B248" s="6">
        <v>-31.559633027522938</v>
      </c>
      <c r="C248" s="6">
        <v>-34.09785932721713</v>
      </c>
      <c r="D248" s="28"/>
    </row>
    <row r="249" spans="1:4" x14ac:dyDescent="0.25">
      <c r="A249" s="6">
        <v>10.437401801216765</v>
      </c>
      <c r="B249" s="6">
        <v>-32.048929663608561</v>
      </c>
      <c r="C249" s="6">
        <v>-34.5973496432212</v>
      </c>
      <c r="D249" s="28"/>
    </row>
    <row r="250" spans="1:4" x14ac:dyDescent="0.25">
      <c r="A250" s="6">
        <v>10.479068467888283</v>
      </c>
      <c r="B250" s="6">
        <v>-32.579001019367993</v>
      </c>
      <c r="C250" s="6">
        <v>-35.127420998980632</v>
      </c>
      <c r="D250" s="28"/>
    </row>
    <row r="251" spans="1:4" x14ac:dyDescent="0.25">
      <c r="A251" s="6">
        <v>10.520735134552524</v>
      </c>
      <c r="B251" s="6">
        <v>-33.129459734964321</v>
      </c>
      <c r="C251" s="6">
        <v>-35.69826707441387</v>
      </c>
      <c r="D251" s="28"/>
    </row>
    <row r="252" spans="1:4" x14ac:dyDescent="0.25">
      <c r="A252" s="6">
        <v>10.562401801216765</v>
      </c>
      <c r="B252" s="6">
        <v>-33.730886850152906</v>
      </c>
      <c r="C252" s="6">
        <v>-36.309887869520892</v>
      </c>
      <c r="D252" s="28"/>
    </row>
    <row r="253" spans="1:4" x14ac:dyDescent="0.25">
      <c r="A253" s="6">
        <v>10.604068467888283</v>
      </c>
      <c r="B253" s="6">
        <v>-34.271151885830783</v>
      </c>
      <c r="C253" s="6">
        <v>-36.839959225280325</v>
      </c>
      <c r="D253" s="28"/>
    </row>
    <row r="254" spans="1:4" x14ac:dyDescent="0.25">
      <c r="A254" s="6">
        <v>10.65962402344303</v>
      </c>
      <c r="B254" s="6">
        <v>-35.117227319062188</v>
      </c>
      <c r="C254" s="6">
        <v>-37.686034658511723</v>
      </c>
      <c r="D254" s="28"/>
    </row>
    <row r="255" spans="1:4" x14ac:dyDescent="0.25">
      <c r="A255" s="6">
        <v>10.701290690107271</v>
      </c>
      <c r="B255" s="6">
        <v>-35.80020387359837</v>
      </c>
      <c r="C255" s="6">
        <v>-38.379204892966364</v>
      </c>
      <c r="D255" s="28"/>
    </row>
    <row r="256" spans="1:4" x14ac:dyDescent="0.25">
      <c r="A256" s="6">
        <v>10.742957356778788</v>
      </c>
      <c r="B256" s="6">
        <v>-36.472986748216108</v>
      </c>
      <c r="C256" s="6">
        <v>-39.062181447502546</v>
      </c>
      <c r="D256" s="28"/>
    </row>
    <row r="257" spans="1:4" x14ac:dyDescent="0.25">
      <c r="A257" s="6">
        <v>10.78462402344303</v>
      </c>
      <c r="B257" s="6">
        <v>-37.166156982670749</v>
      </c>
      <c r="C257" s="6">
        <v>-39.755351681957187</v>
      </c>
      <c r="D257" s="28"/>
    </row>
    <row r="258" spans="1:4" x14ac:dyDescent="0.25">
      <c r="A258" s="6">
        <v>10.826290690107271</v>
      </c>
      <c r="B258" s="6">
        <v>-37.869520897043834</v>
      </c>
      <c r="C258" s="6">
        <v>-40.458715596330272</v>
      </c>
      <c r="D258" s="28"/>
    </row>
    <row r="259" spans="1:4" x14ac:dyDescent="0.25">
      <c r="A259" s="6">
        <v>10.867957356778788</v>
      </c>
      <c r="B259" s="6">
        <v>-38.664627930682975</v>
      </c>
      <c r="C259" s="6">
        <v>-41.243628950050969</v>
      </c>
      <c r="D259" s="28"/>
    </row>
    <row r="260" spans="1:4" x14ac:dyDescent="0.25">
      <c r="A260" s="6">
        <v>10.90962402344303</v>
      </c>
      <c r="B260" s="6">
        <v>-39.469928644240568</v>
      </c>
      <c r="C260" s="6">
        <v>-42.069317023445471</v>
      </c>
      <c r="D260" s="28"/>
    </row>
    <row r="261" spans="1:4" x14ac:dyDescent="0.25">
      <c r="A261" s="6">
        <v>10.951290690107271</v>
      </c>
      <c r="B261" s="6">
        <v>-40.316004077471966</v>
      </c>
      <c r="C261" s="6">
        <v>-42.935779816513758</v>
      </c>
      <c r="D261" s="28"/>
    </row>
    <row r="262" spans="1:4" x14ac:dyDescent="0.25">
      <c r="A262" s="6">
        <v>10.992957356778788</v>
      </c>
      <c r="B262" s="6">
        <v>-41.192660550458712</v>
      </c>
      <c r="C262" s="6">
        <v>-43.822629969418962</v>
      </c>
      <c r="D262" s="28"/>
    </row>
    <row r="263" spans="1:4" x14ac:dyDescent="0.25">
      <c r="A263" s="6">
        <v>11.03462402344303</v>
      </c>
      <c r="B263" s="6">
        <v>-42.11009174311927</v>
      </c>
      <c r="C263" s="6">
        <v>-44.750254841997958</v>
      </c>
      <c r="D263" s="28"/>
    </row>
    <row r="264" spans="1:4" x14ac:dyDescent="0.25">
      <c r="A264" s="6">
        <v>11.076290690107271</v>
      </c>
      <c r="B264" s="6">
        <v>-43.139653414882773</v>
      </c>
      <c r="C264" s="6">
        <v>-45.85117227319062</v>
      </c>
      <c r="D264" s="28"/>
    </row>
    <row r="265" spans="1:4" x14ac:dyDescent="0.25">
      <c r="A265" s="6">
        <v>11.117957356778788</v>
      </c>
      <c r="B265" s="6">
        <v>-44.189602446483185</v>
      </c>
      <c r="C265" s="6">
        <v>-46.839959225280332</v>
      </c>
      <c r="D265" s="28"/>
    </row>
    <row r="266" spans="1:4" x14ac:dyDescent="0.25">
      <c r="A266" s="6">
        <v>11.15962402344303</v>
      </c>
      <c r="B266" s="6">
        <v>-45.33129459734964</v>
      </c>
      <c r="C266" s="6">
        <v>-47.961264016309883</v>
      </c>
      <c r="D266" s="28"/>
    </row>
    <row r="267" spans="1:4" x14ac:dyDescent="0.25">
      <c r="A267" s="6">
        <v>11.201290690107271</v>
      </c>
      <c r="B267" s="6">
        <v>-46.401630988786955</v>
      </c>
      <c r="C267" s="6">
        <v>-49.051987767584095</v>
      </c>
      <c r="D267" s="28"/>
    </row>
    <row r="268" spans="1:4" x14ac:dyDescent="0.25">
      <c r="A268" s="6">
        <v>11.242957356778788</v>
      </c>
      <c r="B268" s="6">
        <v>-47.533129459734965</v>
      </c>
      <c r="C268" s="6">
        <v>-50.234454638124362</v>
      </c>
      <c r="D268" s="28"/>
    </row>
    <row r="269" spans="1:4" x14ac:dyDescent="0.25">
      <c r="A269" s="6">
        <v>11.28462402344303</v>
      </c>
      <c r="B269" s="6">
        <v>-48.807339449541288</v>
      </c>
      <c r="C269" s="6">
        <v>-51.518858307849136</v>
      </c>
      <c r="D269" s="28"/>
    </row>
    <row r="270" spans="1:4" x14ac:dyDescent="0.25">
      <c r="A270" s="6">
        <v>11.326290690107271</v>
      </c>
      <c r="B270" s="6">
        <v>-50.132517838939854</v>
      </c>
      <c r="C270" s="6">
        <v>-52.874617737003057</v>
      </c>
      <c r="D270" s="28"/>
    </row>
    <row r="271" spans="1:4" x14ac:dyDescent="0.25">
      <c r="A271" s="6">
        <v>11.367957356778788</v>
      </c>
      <c r="B271" s="6">
        <v>-51.498470948012233</v>
      </c>
      <c r="C271" s="6">
        <v>-54.209989806320081</v>
      </c>
      <c r="D271" s="28"/>
    </row>
    <row r="272" spans="1:4" x14ac:dyDescent="0.25">
      <c r="A272" s="6">
        <v>11.416568467888283</v>
      </c>
      <c r="B272" s="6">
        <v>-53.180428134556578</v>
      </c>
      <c r="C272" s="6">
        <v>-55.922528032619773</v>
      </c>
      <c r="D272" s="28"/>
    </row>
    <row r="273" spans="1:4" x14ac:dyDescent="0.25">
      <c r="A273" s="6">
        <v>11.458235134552524</v>
      </c>
      <c r="B273" s="6">
        <v>-54.638124362895006</v>
      </c>
      <c r="C273" s="6">
        <v>-57.370030581039757</v>
      </c>
      <c r="D273" s="28"/>
    </row>
    <row r="274" spans="1:4" x14ac:dyDescent="0.25">
      <c r="A274" s="6">
        <v>11.506846245662018</v>
      </c>
      <c r="B274" s="6">
        <v>-56.513761467889907</v>
      </c>
      <c r="C274" s="6">
        <v>-59.276248725790012</v>
      </c>
      <c r="D274" s="28"/>
    </row>
    <row r="275" spans="1:4" x14ac:dyDescent="0.25">
      <c r="A275" s="6">
        <v>11.548512912333535</v>
      </c>
      <c r="B275" s="6">
        <v>-58.144750254841995</v>
      </c>
      <c r="C275" s="6">
        <v>-60.937818552497454</v>
      </c>
      <c r="D275" s="28"/>
    </row>
    <row r="276" spans="1:4" x14ac:dyDescent="0.25">
      <c r="A276" s="6">
        <v>11.590179578997777</v>
      </c>
      <c r="B276" s="6">
        <v>-59.836901121304798</v>
      </c>
      <c r="C276" s="6">
        <v>-62.609582059123348</v>
      </c>
      <c r="D276" s="28"/>
    </row>
    <row r="277" spans="1:4" x14ac:dyDescent="0.25">
      <c r="A277" s="6">
        <v>11.631846245662018</v>
      </c>
      <c r="B277" s="6">
        <v>-61.610601427115185</v>
      </c>
      <c r="C277" s="6">
        <v>-64.393476044852193</v>
      </c>
      <c r="D277" s="28"/>
    </row>
    <row r="278" spans="1:4" x14ac:dyDescent="0.25">
      <c r="A278" s="6">
        <v>11.673512912333535</v>
      </c>
      <c r="B278" s="6">
        <v>-63.435270132517836</v>
      </c>
      <c r="C278" s="6">
        <v>-66.258919469928642</v>
      </c>
      <c r="D278" s="28"/>
    </row>
    <row r="279" spans="1:4" x14ac:dyDescent="0.25">
      <c r="A279" s="6">
        <v>11.715179578997777</v>
      </c>
      <c r="B279" s="6">
        <v>-65.005096839959236</v>
      </c>
      <c r="C279" s="6">
        <v>-67.910295616717647</v>
      </c>
      <c r="D279" s="28"/>
    </row>
    <row r="280" spans="1:4" x14ac:dyDescent="0.25">
      <c r="A280" s="6">
        <v>11.756846245662018</v>
      </c>
      <c r="B280" s="6">
        <v>-67.166156982670742</v>
      </c>
      <c r="C280" s="6">
        <v>-70.010193679918459</v>
      </c>
      <c r="D280" s="28"/>
    </row>
    <row r="281" spans="1:4" x14ac:dyDescent="0.25">
      <c r="A281" s="6">
        <v>11.798512912333535</v>
      </c>
      <c r="B281" s="6">
        <v>-69.133537206931692</v>
      </c>
      <c r="C281" s="6">
        <v>-71.957186544342505</v>
      </c>
      <c r="D281" s="28"/>
    </row>
    <row r="282" spans="1:4" x14ac:dyDescent="0.25">
      <c r="A282" s="6">
        <v>11.840179578997777</v>
      </c>
      <c r="B282" s="6">
        <v>-71.213047910295614</v>
      </c>
      <c r="C282" s="6">
        <v>-74.046890927624872</v>
      </c>
      <c r="D282" s="28"/>
    </row>
    <row r="283" spans="1:4" x14ac:dyDescent="0.25">
      <c r="A283" s="6">
        <v>11.881846245662018</v>
      </c>
      <c r="B283" s="6">
        <v>-73.36391437308869</v>
      </c>
      <c r="C283" s="6">
        <v>-76.299694189602448</v>
      </c>
      <c r="D283" s="28"/>
    </row>
    <row r="284" spans="1:4" x14ac:dyDescent="0.25">
      <c r="A284" s="6">
        <v>11.923512912333535</v>
      </c>
      <c r="B284" s="6">
        <v>-75.504587155963293</v>
      </c>
      <c r="C284" s="6">
        <v>-78.440366972477065</v>
      </c>
      <c r="D284" s="28"/>
    </row>
    <row r="285" spans="1:4" x14ac:dyDescent="0.25">
      <c r="A285" s="6">
        <v>11.965179578997777</v>
      </c>
      <c r="B285" s="6">
        <v>-77.665647298674827</v>
      </c>
      <c r="C285" s="6">
        <v>-80.540265035677891</v>
      </c>
      <c r="D285" s="28"/>
    </row>
    <row r="286" spans="1:4" x14ac:dyDescent="0.25">
      <c r="A286" s="6">
        <v>12.006846245662018</v>
      </c>
      <c r="B286" s="6">
        <v>-79.816513761467888</v>
      </c>
      <c r="C286" s="6">
        <v>-82.721712538226313</v>
      </c>
      <c r="D286" s="28"/>
    </row>
    <row r="287" spans="1:4" x14ac:dyDescent="0.25">
      <c r="A287" s="6">
        <v>12.048512912333535</v>
      </c>
      <c r="B287" s="6">
        <v>-81.824668705402644</v>
      </c>
      <c r="C287" s="6">
        <v>-84.841997961264028</v>
      </c>
      <c r="D287" s="28"/>
    </row>
    <row r="288" spans="1:4" x14ac:dyDescent="0.25">
      <c r="A288" s="6">
        <v>12.090179578997777</v>
      </c>
      <c r="B288" s="6">
        <v>-83.863404689092761</v>
      </c>
      <c r="C288" s="6">
        <v>-86.890927624872575</v>
      </c>
      <c r="D288" s="28"/>
    </row>
    <row r="289" spans="1:4" x14ac:dyDescent="0.25">
      <c r="A289" s="6">
        <v>12.131846245662018</v>
      </c>
      <c r="B289" s="6">
        <v>-85.881753312945975</v>
      </c>
      <c r="C289" s="6">
        <v>-88.960244648318039</v>
      </c>
      <c r="D289" s="28"/>
    </row>
    <row r="290" spans="1:4" x14ac:dyDescent="0.25">
      <c r="A290" s="6">
        <v>12.173512912333535</v>
      </c>
      <c r="B290" s="6">
        <v>-87.859327217125383</v>
      </c>
      <c r="C290" s="6">
        <v>-90.937818552497447</v>
      </c>
      <c r="D290" s="28"/>
    </row>
    <row r="291" spans="1:4" x14ac:dyDescent="0.25">
      <c r="A291" s="6">
        <v>12.215179578997777</v>
      </c>
      <c r="B291" s="6">
        <v>-89.765545361875638</v>
      </c>
      <c r="C291" s="6">
        <v>-92.884811416921508</v>
      </c>
      <c r="D291" s="28"/>
    </row>
    <row r="292" spans="1:4" x14ac:dyDescent="0.25">
      <c r="A292" s="6">
        <v>12.256846245662018</v>
      </c>
      <c r="B292" s="6">
        <v>-91.712538226299699</v>
      </c>
      <c r="C292" s="6">
        <v>-94.821610601427111</v>
      </c>
      <c r="D292" s="28"/>
    </row>
    <row r="293" spans="1:4" x14ac:dyDescent="0.25">
      <c r="A293" s="6">
        <v>12.298512912333535</v>
      </c>
      <c r="B293" s="6">
        <v>-93.741080530071358</v>
      </c>
      <c r="C293" s="6">
        <v>-96.952089704383283</v>
      </c>
      <c r="D293" s="28"/>
    </row>
    <row r="294" spans="1:4" x14ac:dyDescent="0.25">
      <c r="A294" s="6">
        <v>12.340179578997777</v>
      </c>
      <c r="B294" s="6">
        <v>-95.718654434250766</v>
      </c>
      <c r="C294" s="6">
        <v>-98.960244648318039</v>
      </c>
      <c r="D294" s="28"/>
    </row>
    <row r="295" spans="1:4" x14ac:dyDescent="0.25">
      <c r="A295" s="6">
        <v>12.381846245662018</v>
      </c>
      <c r="B295" s="6">
        <v>-97.747196738022424</v>
      </c>
      <c r="C295" s="6">
        <v>-101.03975535168196</v>
      </c>
      <c r="D295" s="28"/>
    </row>
    <row r="296" spans="1:4" x14ac:dyDescent="0.25">
      <c r="A296" s="6">
        <v>12.423512912333535</v>
      </c>
      <c r="B296" s="6">
        <v>-99.785932721712541</v>
      </c>
      <c r="C296" s="6">
        <v>-103.14984709480122</v>
      </c>
      <c r="D296" s="28"/>
    </row>
    <row r="297" spans="1:4" x14ac:dyDescent="0.25">
      <c r="A297" s="6">
        <v>12.465179578997777</v>
      </c>
      <c r="B297" s="6">
        <v>-101.87563710499491</v>
      </c>
      <c r="C297" s="6">
        <v>-105.27013251783893</v>
      </c>
      <c r="D297" s="28"/>
    </row>
    <row r="298" spans="1:4" x14ac:dyDescent="0.25">
      <c r="A298" s="6">
        <v>12.506846245662018</v>
      </c>
      <c r="B298" s="6">
        <v>-103.93476044852191</v>
      </c>
      <c r="C298" s="6">
        <v>-107.49235474006117</v>
      </c>
      <c r="D298" s="28"/>
    </row>
    <row r="299" spans="1:4" x14ac:dyDescent="0.25">
      <c r="A299" s="6">
        <v>12.548512912333535</v>
      </c>
      <c r="B299" s="6">
        <v>-106.06523955147809</v>
      </c>
      <c r="C299" s="6">
        <v>-109.1131498470948</v>
      </c>
      <c r="D299" s="28"/>
    </row>
    <row r="300" spans="1:4" x14ac:dyDescent="0.25">
      <c r="A300" s="6">
        <v>12.590179578997777</v>
      </c>
      <c r="B300" s="6">
        <v>-108.2670744138634</v>
      </c>
      <c r="C300" s="6">
        <v>-111.8960244648318</v>
      </c>
      <c r="D300" s="28"/>
    </row>
    <row r="301" spans="1:4" x14ac:dyDescent="0.25">
      <c r="A301" s="6">
        <v>12.631846245662018</v>
      </c>
      <c r="B301" s="6">
        <v>-110.50968399592253</v>
      </c>
      <c r="C301" s="6">
        <v>-114.23037716615698</v>
      </c>
      <c r="D301" s="28"/>
    </row>
    <row r="302" spans="1:4" x14ac:dyDescent="0.25">
      <c r="A302" s="6">
        <v>12.673512912333535</v>
      </c>
      <c r="B302" s="6">
        <v>-112.83384301732926</v>
      </c>
      <c r="C302" s="6">
        <v>-116.64627930682977</v>
      </c>
      <c r="D302" s="28"/>
    </row>
    <row r="303" spans="1:4" x14ac:dyDescent="0.25">
      <c r="A303" s="6">
        <v>12.72212402344303</v>
      </c>
      <c r="B303" s="6">
        <v>-115.60652395514781</v>
      </c>
      <c r="C303" s="6">
        <v>-119.57186544342508</v>
      </c>
      <c r="D303" s="28"/>
    </row>
    <row r="304" spans="1:4" x14ac:dyDescent="0.25">
      <c r="A304" s="6">
        <v>12.763790690107271</v>
      </c>
      <c r="B304" s="6">
        <v>-118.02242609582059</v>
      </c>
      <c r="C304" s="6">
        <v>-122.13047910295617</v>
      </c>
      <c r="D304" s="28"/>
    </row>
    <row r="305" spans="1:4" x14ac:dyDescent="0.25">
      <c r="A305" s="6">
        <v>12.805457356778788</v>
      </c>
      <c r="B305" s="6">
        <v>-120.46890927624874</v>
      </c>
      <c r="C305" s="6">
        <v>-124.62793068297657</v>
      </c>
      <c r="D305" s="28"/>
    </row>
    <row r="306" spans="1:4" x14ac:dyDescent="0.25">
      <c r="A306" s="6">
        <v>12.84712402344303</v>
      </c>
      <c r="B306" s="6">
        <v>-122.94597349643222</v>
      </c>
      <c r="C306" s="6">
        <v>-127.15596330275228</v>
      </c>
      <c r="D306" s="28"/>
    </row>
    <row r="307" spans="1:4" x14ac:dyDescent="0.25">
      <c r="A307" s="6">
        <v>12.888790690107271</v>
      </c>
      <c r="B307" s="6">
        <v>-125.56574923547402</v>
      </c>
      <c r="C307" s="6">
        <v>-129.91845056065239</v>
      </c>
      <c r="D307" s="28"/>
    </row>
    <row r="308" spans="1:4" x14ac:dyDescent="0.25">
      <c r="A308" s="6">
        <v>12.930457356778788</v>
      </c>
      <c r="B308" s="6">
        <v>-128.03261977573905</v>
      </c>
      <c r="C308" s="6">
        <v>-132.43628950050967</v>
      </c>
      <c r="D308" s="28"/>
    </row>
    <row r="309" spans="1:4" x14ac:dyDescent="0.25">
      <c r="A309" s="6">
        <v>12.97212402344303</v>
      </c>
      <c r="B309" s="6">
        <v>-130.48929663608561</v>
      </c>
      <c r="C309" s="6">
        <v>-135.07645259938838</v>
      </c>
      <c r="D309" s="28"/>
    </row>
    <row r="310" spans="1:4" x14ac:dyDescent="0.25">
      <c r="A310" s="6">
        <v>13.013790690107271</v>
      </c>
      <c r="B310" s="6">
        <v>-132.88481141692154</v>
      </c>
      <c r="C310" s="6">
        <v>-137.57390417940877</v>
      </c>
      <c r="D310" s="28"/>
    </row>
    <row r="311" spans="1:4" x14ac:dyDescent="0.25">
      <c r="A311" s="6">
        <v>13.055457356778788</v>
      </c>
      <c r="B311" s="6">
        <v>-135.10703363914374</v>
      </c>
      <c r="C311" s="6">
        <v>-140.05096839959225</v>
      </c>
      <c r="D311" s="28"/>
    </row>
    <row r="312" spans="1:4" x14ac:dyDescent="0.25">
      <c r="A312" s="6">
        <v>13.104068467888283</v>
      </c>
      <c r="B312" s="6">
        <v>-137.78797145769622</v>
      </c>
      <c r="C312" s="6">
        <v>-142.79306829765548</v>
      </c>
      <c r="D312" s="28"/>
    </row>
    <row r="313" spans="1:4" x14ac:dyDescent="0.25">
      <c r="A313" s="6">
        <v>13.145735134552524</v>
      </c>
      <c r="B313" s="6">
        <v>-139.81651376146789</v>
      </c>
      <c r="C313" s="6">
        <v>-144.82161060142712</v>
      </c>
      <c r="D313" s="28"/>
    </row>
    <row r="314" spans="1:4" x14ac:dyDescent="0.25">
      <c r="A314" s="6">
        <v>13.187401801216765</v>
      </c>
      <c r="B314" s="6">
        <v>-141.34556574923548</v>
      </c>
      <c r="C314" s="6">
        <v>-146.62589194699288</v>
      </c>
      <c r="D314" s="28"/>
    </row>
    <row r="315" spans="1:4" x14ac:dyDescent="0.25">
      <c r="A315" s="6">
        <v>13.229068467888283</v>
      </c>
      <c r="B315" s="6">
        <v>-143.28236493374109</v>
      </c>
      <c r="C315" s="6">
        <v>-148.57288481141691</v>
      </c>
      <c r="D315" s="28"/>
    </row>
    <row r="316" spans="1:4" x14ac:dyDescent="0.25">
      <c r="A316" s="6">
        <v>13.270735134552524</v>
      </c>
      <c r="B316" s="6">
        <v>-144.89296636085626</v>
      </c>
      <c r="C316" s="6">
        <v>-150.3058103975535</v>
      </c>
      <c r="D316" s="28"/>
    </row>
    <row r="317" spans="1:4" x14ac:dyDescent="0.25">
      <c r="A317" s="6">
        <v>13.312401801216765</v>
      </c>
      <c r="B317" s="6">
        <v>-146.41182466870541</v>
      </c>
      <c r="C317" s="6">
        <v>-151.92660550458714</v>
      </c>
      <c r="D317" s="28"/>
    </row>
    <row r="318" spans="1:4" x14ac:dyDescent="0.25">
      <c r="A318" s="6">
        <v>13.354068467888283</v>
      </c>
      <c r="B318" s="6">
        <v>-147.85932721712538</v>
      </c>
      <c r="C318" s="6">
        <v>-153.39449541284404</v>
      </c>
      <c r="D318" s="28"/>
    </row>
    <row r="319" spans="1:4" x14ac:dyDescent="0.25">
      <c r="A319" s="6">
        <v>13.395735134552524</v>
      </c>
      <c r="B319" s="6">
        <v>-149.16411824668708</v>
      </c>
      <c r="C319" s="6">
        <v>-154.82161060142712</v>
      </c>
      <c r="D319" s="28"/>
    </row>
    <row r="320" spans="1:4" x14ac:dyDescent="0.25">
      <c r="A320" s="6">
        <v>13.437401801216765</v>
      </c>
      <c r="B320" s="6">
        <v>-150.51987767584097</v>
      </c>
      <c r="C320" s="6">
        <v>-156.25891946992863</v>
      </c>
      <c r="D320" s="28"/>
    </row>
    <row r="321" spans="1:4" x14ac:dyDescent="0.25">
      <c r="A321" s="6">
        <v>13.479068467888283</v>
      </c>
      <c r="B321" s="6">
        <v>-151.64118246687053</v>
      </c>
      <c r="C321" s="6">
        <v>-157.49235474006116</v>
      </c>
      <c r="D321" s="28"/>
    </row>
    <row r="322" spans="1:4" x14ac:dyDescent="0.25">
      <c r="A322" s="6">
        <v>13.520735134552524</v>
      </c>
      <c r="B322" s="6">
        <v>-152.71151885830784</v>
      </c>
      <c r="C322" s="6">
        <v>-158.61365953109072</v>
      </c>
      <c r="D322" s="28"/>
    </row>
    <row r="323" spans="1:4" x14ac:dyDescent="0.25">
      <c r="A323" s="6">
        <v>13.562401801216765</v>
      </c>
      <c r="B323" s="6">
        <v>-153.70030581039757</v>
      </c>
      <c r="C323" s="6">
        <v>-159.70438328236492</v>
      </c>
      <c r="D323" s="28"/>
    </row>
    <row r="324" spans="1:4" x14ac:dyDescent="0.25">
      <c r="A324" s="6">
        <v>13.604068467888283</v>
      </c>
      <c r="B324" s="6">
        <v>-154.61773700305812</v>
      </c>
      <c r="C324" s="6">
        <v>-160.72375127420997</v>
      </c>
      <c r="D324" s="28"/>
    </row>
    <row r="325" spans="1:4" x14ac:dyDescent="0.25">
      <c r="A325" s="6">
        <v>13.645735134552524</v>
      </c>
      <c r="B325" s="6">
        <v>-155.49439347604485</v>
      </c>
      <c r="C325" s="6">
        <v>-161.67176350662589</v>
      </c>
      <c r="D325" s="28"/>
    </row>
    <row r="326" spans="1:4" x14ac:dyDescent="0.25">
      <c r="A326" s="6">
        <v>13.687401801216765</v>
      </c>
      <c r="B326" s="6">
        <v>-156.11620795107035</v>
      </c>
      <c r="C326" s="6">
        <v>-162.31396534148826</v>
      </c>
      <c r="D326" s="28"/>
    </row>
    <row r="327" spans="1:4" x14ac:dyDescent="0.25">
      <c r="A327" s="6">
        <v>13.729068467888283</v>
      </c>
      <c r="B327" s="6">
        <v>-156.8501529051988</v>
      </c>
      <c r="C327" s="6">
        <v>-163.1192660550459</v>
      </c>
      <c r="D327" s="28"/>
    </row>
    <row r="328" spans="1:4" x14ac:dyDescent="0.25">
      <c r="A328" s="6">
        <v>13.770735134552524</v>
      </c>
      <c r="B328" s="6">
        <v>-157.5025484199796</v>
      </c>
      <c r="C328" s="6">
        <v>-163.82262996941898</v>
      </c>
      <c r="D328" s="28"/>
    </row>
    <row r="329" spans="1:4" x14ac:dyDescent="0.25">
      <c r="A329" s="6">
        <v>13.812401801216765</v>
      </c>
      <c r="B329" s="6">
        <v>-158.12436289500511</v>
      </c>
      <c r="C329" s="6">
        <v>-164.52599388379207</v>
      </c>
      <c r="D329" s="28"/>
    </row>
    <row r="330" spans="1:4" x14ac:dyDescent="0.25">
      <c r="A330" s="6">
        <v>13.854068467888283</v>
      </c>
      <c r="B330" s="6">
        <v>-158.70540265035677</v>
      </c>
      <c r="C330" s="6">
        <v>-165.19877675840979</v>
      </c>
      <c r="D330" s="28"/>
    </row>
    <row r="331" spans="1:4" x14ac:dyDescent="0.25">
      <c r="A331" s="6">
        <v>13.895735134552524</v>
      </c>
      <c r="B331" s="6">
        <v>-159.26605504587158</v>
      </c>
      <c r="C331" s="6">
        <v>-165.77981651376146</v>
      </c>
      <c r="D331" s="28"/>
    </row>
    <row r="332" spans="1:4" x14ac:dyDescent="0.25">
      <c r="A332" s="6">
        <v>13.937401801216765</v>
      </c>
      <c r="B332" s="6">
        <v>-159.74515800203875</v>
      </c>
      <c r="C332" s="6">
        <v>-166.39143730886849</v>
      </c>
      <c r="D332" s="28"/>
    </row>
    <row r="333" spans="1:4" x14ac:dyDescent="0.25">
      <c r="A333" s="6">
        <v>13.979068467888283</v>
      </c>
      <c r="B333" s="6">
        <v>-160.3058103975535</v>
      </c>
      <c r="C333" s="6">
        <v>-167.10499490316005</v>
      </c>
      <c r="D333" s="28"/>
    </row>
    <row r="334" spans="1:4" x14ac:dyDescent="0.25">
      <c r="A334" s="6">
        <v>14.020735134552524</v>
      </c>
      <c r="B334" s="6">
        <v>-160.88685015290523</v>
      </c>
      <c r="C334" s="6">
        <v>-167.73700305810399</v>
      </c>
      <c r="D334" s="28"/>
    </row>
    <row r="335" spans="1:4" x14ac:dyDescent="0.25">
      <c r="A335" s="6">
        <v>14.062401801216765</v>
      </c>
      <c r="B335" s="6">
        <v>-161.35575942915392</v>
      </c>
      <c r="C335" s="6">
        <v>-168.21610601427116</v>
      </c>
      <c r="D335" s="28"/>
    </row>
    <row r="336" spans="1:4" x14ac:dyDescent="0.25">
      <c r="A336" s="6">
        <v>14.104068467888283</v>
      </c>
      <c r="B336" s="6">
        <v>-161.2334352701325</v>
      </c>
      <c r="C336" s="6">
        <v>-168.30784913353722</v>
      </c>
      <c r="D336" s="28"/>
    </row>
    <row r="337" spans="1:4" x14ac:dyDescent="0.25">
      <c r="A337" s="6">
        <v>14.145735134552524</v>
      </c>
      <c r="B337" s="6">
        <v>-162.30377166156984</v>
      </c>
      <c r="C337" s="6">
        <v>-169.39857288481141</v>
      </c>
      <c r="D337" s="28"/>
    </row>
    <row r="338" spans="1:4" x14ac:dyDescent="0.25">
      <c r="A338" s="6">
        <v>14.187401801216765</v>
      </c>
      <c r="B338" s="6">
        <v>-162.79306829765545</v>
      </c>
      <c r="C338" s="6">
        <v>-169.88786952089706</v>
      </c>
      <c r="D338" s="28"/>
    </row>
    <row r="339" spans="1:4" x14ac:dyDescent="0.25">
      <c r="A339" s="6">
        <v>14.229068467888283</v>
      </c>
      <c r="B339" s="6">
        <v>-163.23139653414881</v>
      </c>
      <c r="C339" s="6">
        <v>-170.43832823649336</v>
      </c>
      <c r="D339" s="28"/>
    </row>
    <row r="340" spans="1:4" x14ac:dyDescent="0.25">
      <c r="A340" s="6">
        <v>14.270735134552524</v>
      </c>
      <c r="B340" s="6">
        <v>-163.70030581039757</v>
      </c>
      <c r="C340" s="6">
        <v>-170.8256880733945</v>
      </c>
      <c r="D340" s="28"/>
    </row>
    <row r="341" spans="1:4" x14ac:dyDescent="0.25">
      <c r="A341" s="6">
        <v>14.312401801216765</v>
      </c>
      <c r="B341" s="6">
        <v>-164.16921508664629</v>
      </c>
      <c r="C341" s="6">
        <v>-171.32517838939856</v>
      </c>
      <c r="D341" s="28"/>
    </row>
    <row r="342" spans="1:4" x14ac:dyDescent="0.25">
      <c r="A342" s="6">
        <v>14.354068467888283</v>
      </c>
      <c r="B342" s="6">
        <v>-164.61773700305812</v>
      </c>
      <c r="C342" s="6">
        <v>-171.74311926605503</v>
      </c>
      <c r="D342" s="28"/>
    </row>
    <row r="343" spans="1:4" x14ac:dyDescent="0.25">
      <c r="A343" s="6">
        <v>14.395735134552524</v>
      </c>
      <c r="B343" s="6">
        <v>-165.06625891946993</v>
      </c>
      <c r="C343" s="6">
        <v>-172.21202854230378</v>
      </c>
      <c r="D343" s="28"/>
    </row>
    <row r="344" spans="1:4" x14ac:dyDescent="0.25">
      <c r="A344" s="6">
        <v>14.437401801216765</v>
      </c>
      <c r="B344" s="6">
        <v>-165.52497451580021</v>
      </c>
      <c r="C344" s="6">
        <v>-172.7013251783894</v>
      </c>
      <c r="D344" s="28"/>
    </row>
    <row r="345" spans="1:4" x14ac:dyDescent="0.25">
      <c r="A345" s="6">
        <v>14.479068467888283</v>
      </c>
      <c r="B345" s="6">
        <v>-165.97349643221202</v>
      </c>
      <c r="C345" s="6">
        <v>-173.25178389398573</v>
      </c>
      <c r="D345" s="28"/>
    </row>
    <row r="346" spans="1:4" x14ac:dyDescent="0.25">
      <c r="A346" s="6">
        <v>14.520735134552524</v>
      </c>
      <c r="B346" s="6">
        <v>-166.55453618756371</v>
      </c>
      <c r="C346" s="6">
        <v>-173.88379204892968</v>
      </c>
      <c r="D346" s="28"/>
    </row>
    <row r="347" spans="1:4" x14ac:dyDescent="0.25">
      <c r="A347" s="6">
        <v>14.562401801216765</v>
      </c>
      <c r="B347" s="6">
        <v>-166.9520897043833</v>
      </c>
      <c r="C347" s="6">
        <v>-174.3119266055046</v>
      </c>
      <c r="D347" s="28"/>
    </row>
    <row r="348" spans="1:4" x14ac:dyDescent="0.25">
      <c r="A348" s="6">
        <v>14.604068467888283</v>
      </c>
      <c r="B348" s="6">
        <v>-167.37003058103974</v>
      </c>
      <c r="C348" s="6">
        <v>-174.77064220183485</v>
      </c>
      <c r="D348" s="28"/>
    </row>
    <row r="349" spans="1:4" x14ac:dyDescent="0.25">
      <c r="A349" s="6">
        <v>14.645735134552524</v>
      </c>
      <c r="B349" s="6">
        <v>-167.76758409785936</v>
      </c>
      <c r="C349" s="6">
        <v>-175.18858307849135</v>
      </c>
      <c r="D349" s="28"/>
    </row>
    <row r="350" spans="1:4" x14ac:dyDescent="0.25">
      <c r="A350" s="6">
        <v>14.694346245662018</v>
      </c>
      <c r="B350" s="6">
        <v>-168.19571865443424</v>
      </c>
      <c r="C350" s="6">
        <v>-175.60652395514782</v>
      </c>
      <c r="D350" s="28"/>
    </row>
    <row r="351" spans="1:4" x14ac:dyDescent="0.25">
      <c r="A351" s="6">
        <v>14.736012912333535</v>
      </c>
      <c r="B351" s="6">
        <v>-168.51172273190622</v>
      </c>
      <c r="C351" s="6">
        <v>-175.81039755351682</v>
      </c>
      <c r="D351" s="28"/>
    </row>
    <row r="352" spans="1:4" x14ac:dyDescent="0.25">
      <c r="A352" s="6">
        <v>14.777679578997777</v>
      </c>
      <c r="B352" s="6">
        <v>-168.53211009174314</v>
      </c>
      <c r="C352" s="6">
        <v>-175.71865443425077</v>
      </c>
      <c r="D352" s="28"/>
    </row>
    <row r="353" spans="1:4" x14ac:dyDescent="0.25">
      <c r="A353" s="6">
        <v>14.819346245662018</v>
      </c>
      <c r="B353" s="6">
        <v>-168.78695208970439</v>
      </c>
      <c r="C353" s="6">
        <v>-176.05504587155966</v>
      </c>
      <c r="D353" s="28"/>
    </row>
    <row r="354" spans="1:4" x14ac:dyDescent="0.25">
      <c r="A354" s="6">
        <v>14.861012912333535</v>
      </c>
      <c r="B354" s="6">
        <v>-168.83792048929664</v>
      </c>
      <c r="C354" s="6">
        <v>-176.2283384301733</v>
      </c>
      <c r="D354" s="28"/>
    </row>
    <row r="355" spans="1:4" x14ac:dyDescent="0.25">
      <c r="A355" s="6">
        <v>14.902679578997777</v>
      </c>
      <c r="B355" s="6">
        <v>-169.17431192660553</v>
      </c>
      <c r="C355" s="6">
        <v>-176.65647298674824</v>
      </c>
      <c r="D355" s="28"/>
    </row>
    <row r="356" spans="1:4" x14ac:dyDescent="0.25">
      <c r="A356" s="6">
        <v>14.944346245662018</v>
      </c>
      <c r="B356" s="6">
        <v>-169.4903160040775</v>
      </c>
      <c r="C356" s="6">
        <v>-177.02344546381244</v>
      </c>
      <c r="D356" s="28"/>
    </row>
    <row r="357" spans="1:4" x14ac:dyDescent="0.25">
      <c r="A357" s="6">
        <v>14.986012912333535</v>
      </c>
      <c r="B357" s="6">
        <v>-169.80632008154944</v>
      </c>
      <c r="C357" s="6">
        <v>-177.27828746177369</v>
      </c>
      <c r="D357" s="28"/>
    </row>
    <row r="358" spans="1:4" x14ac:dyDescent="0.25">
      <c r="A358" s="6">
        <v>15.03462402344303</v>
      </c>
      <c r="B358" s="6">
        <v>-170.15290519877675</v>
      </c>
      <c r="C358" s="6">
        <v>-177.94087665647299</v>
      </c>
      <c r="D358" s="28"/>
    </row>
    <row r="359" spans="1:4" x14ac:dyDescent="0.25">
      <c r="A359" s="6">
        <v>15.076290690107271</v>
      </c>
      <c r="B359" s="6">
        <v>-170.42813455657492</v>
      </c>
      <c r="C359" s="6">
        <v>-178.10397553516819</v>
      </c>
      <c r="D359" s="28"/>
    </row>
    <row r="360" spans="1:4" x14ac:dyDescent="0.25">
      <c r="A360" s="6">
        <v>15.117957356778788</v>
      </c>
      <c r="B360" s="6">
        <v>-170.75433231396534</v>
      </c>
      <c r="C360" s="6">
        <v>-178.55249745158002</v>
      </c>
      <c r="D360" s="28"/>
    </row>
    <row r="361" spans="1:4" x14ac:dyDescent="0.25">
      <c r="A361" s="6">
        <v>15.15962402344303</v>
      </c>
      <c r="B361" s="6">
        <v>-170.89704383282367</v>
      </c>
      <c r="C361" s="6">
        <v>-178.73598369011214</v>
      </c>
      <c r="D361" s="28"/>
    </row>
    <row r="362" spans="1:4" x14ac:dyDescent="0.25">
      <c r="A362" s="6">
        <v>15.201290690107271</v>
      </c>
      <c r="B362" s="6">
        <v>-171.21304791029561</v>
      </c>
      <c r="C362" s="6">
        <v>-179.39857288481144</v>
      </c>
      <c r="D362" s="28"/>
    </row>
    <row r="363" spans="1:4" x14ac:dyDescent="0.25">
      <c r="A363" s="6">
        <v>15.242957356778788</v>
      </c>
      <c r="B363" s="6">
        <v>-171.5086646279307</v>
      </c>
      <c r="C363" s="6">
        <v>-179.80632008154942</v>
      </c>
      <c r="D363" s="28"/>
    </row>
    <row r="364" spans="1:4" x14ac:dyDescent="0.25">
      <c r="A364" s="6">
        <v>15.28462402344303</v>
      </c>
      <c r="B364" s="6">
        <v>-171.7125382262997</v>
      </c>
      <c r="C364" s="6">
        <v>-180.15290519877675</v>
      </c>
      <c r="D364" s="28"/>
    </row>
    <row r="365" spans="1:4" x14ac:dyDescent="0.25">
      <c r="A365" s="6">
        <v>15.326290690107271</v>
      </c>
      <c r="B365" s="6">
        <v>-171.91641182466873</v>
      </c>
      <c r="C365" s="6">
        <v>-180.61162079510706</v>
      </c>
      <c r="D365" s="28"/>
    </row>
    <row r="366" spans="1:4" x14ac:dyDescent="0.25">
      <c r="A366" s="6">
        <v>15.367957356778788</v>
      </c>
      <c r="B366" s="6">
        <v>-172.13047910295617</v>
      </c>
      <c r="C366" s="6">
        <v>-181.10091743119267</v>
      </c>
      <c r="D366" s="28"/>
    </row>
    <row r="367" spans="1:4" x14ac:dyDescent="0.25">
      <c r="A367" s="6">
        <v>15.40962402344303</v>
      </c>
      <c r="B367" s="6">
        <v>-172.38532110091745</v>
      </c>
      <c r="C367" s="6">
        <v>-181.56982670744139</v>
      </c>
      <c r="D367" s="28"/>
    </row>
    <row r="368" spans="1:4" x14ac:dyDescent="0.25">
      <c r="A368" s="6">
        <v>15.451290690107271</v>
      </c>
      <c r="B368" s="6">
        <v>-172.61977573904181</v>
      </c>
      <c r="C368" s="6">
        <v>-182.11009174311928</v>
      </c>
      <c r="D368" s="28"/>
    </row>
    <row r="369" spans="1:4" x14ac:dyDescent="0.25">
      <c r="A369" s="6">
        <v>15.492957356778788</v>
      </c>
      <c r="B369" s="6">
        <v>-172.86442405708462</v>
      </c>
      <c r="C369" s="6">
        <v>-182.72171253822631</v>
      </c>
      <c r="D369" s="28"/>
    </row>
    <row r="370" spans="1:4" x14ac:dyDescent="0.25">
      <c r="A370" s="6">
        <v>15.53462402344303</v>
      </c>
      <c r="B370" s="6">
        <v>-173.10907237512743</v>
      </c>
      <c r="C370" s="6">
        <v>-183.31294597349645</v>
      </c>
      <c r="D370" s="28"/>
    </row>
    <row r="371" spans="1:4" x14ac:dyDescent="0.25">
      <c r="A371" s="6">
        <v>15.576290690107271</v>
      </c>
      <c r="B371" s="6">
        <v>-173.33333333333331</v>
      </c>
      <c r="C371" s="6">
        <v>-183.91437308868501</v>
      </c>
      <c r="D371" s="28"/>
    </row>
    <row r="372" spans="1:4" x14ac:dyDescent="0.25">
      <c r="A372" s="6">
        <v>15.617957356778788</v>
      </c>
      <c r="B372" s="6">
        <v>-173.7716615698267</v>
      </c>
      <c r="C372" s="6">
        <v>-184.90316004077471</v>
      </c>
      <c r="D372" s="28"/>
    </row>
    <row r="373" spans="1:4" x14ac:dyDescent="0.25">
      <c r="A373" s="6">
        <v>15.65962402344303</v>
      </c>
      <c r="B373" s="6">
        <v>-174.01630988786954</v>
      </c>
      <c r="C373" s="6">
        <v>-185.69826707441385</v>
      </c>
      <c r="D373" s="28"/>
    </row>
    <row r="374" spans="1:4" x14ac:dyDescent="0.25">
      <c r="A374" s="6">
        <v>15.701290690107271</v>
      </c>
      <c r="B374" s="6">
        <v>-174.19979612640162</v>
      </c>
      <c r="C374" s="6">
        <v>-186.27930682976555</v>
      </c>
      <c r="D374" s="28"/>
    </row>
    <row r="375" spans="1:4" x14ac:dyDescent="0.25">
      <c r="A375" s="6">
        <v>15.742957356778788</v>
      </c>
      <c r="B375" s="6">
        <v>-174.18960244648318</v>
      </c>
      <c r="C375" s="6">
        <v>-186.98267074413863</v>
      </c>
      <c r="D375" s="28"/>
    </row>
    <row r="376" spans="1:4" x14ac:dyDescent="0.25">
      <c r="A376" s="6">
        <v>15.791568467888283</v>
      </c>
      <c r="B376" s="6">
        <v>-174.52599388379207</v>
      </c>
      <c r="C376" s="6">
        <v>-188.15494393476047</v>
      </c>
      <c r="D376" s="28"/>
    </row>
    <row r="377" spans="1:4" x14ac:dyDescent="0.25">
      <c r="A377" s="6">
        <v>15.833235134552524</v>
      </c>
      <c r="B377" s="6">
        <v>-174.87257900101937</v>
      </c>
      <c r="C377" s="6">
        <v>-189.19469928644241</v>
      </c>
      <c r="D377" s="28"/>
    </row>
    <row r="378" spans="1:4" x14ac:dyDescent="0.25">
      <c r="A378" s="6">
        <v>15.874901801216765</v>
      </c>
      <c r="B378" s="6">
        <v>-175.14780835881754</v>
      </c>
      <c r="C378" s="6">
        <v>-190.29561671763508</v>
      </c>
      <c r="D378" s="28"/>
    </row>
    <row r="379" spans="1:4" x14ac:dyDescent="0.25">
      <c r="A379" s="6">
        <v>15.916568467888283</v>
      </c>
      <c r="B379" s="6">
        <v>-175.35168195718657</v>
      </c>
      <c r="C379" s="6">
        <v>-191.42711518858309</v>
      </c>
      <c r="D379" s="28"/>
    </row>
    <row r="380" spans="1:4" x14ac:dyDescent="0.25">
      <c r="A380" s="6">
        <v>15.958235134552524</v>
      </c>
      <c r="B380" s="6">
        <v>-175.59633027522935</v>
      </c>
      <c r="C380" s="6">
        <v>-192.66055045871559</v>
      </c>
      <c r="D380" s="28"/>
    </row>
    <row r="381" spans="1:4" x14ac:dyDescent="0.25">
      <c r="A381" s="6">
        <v>16.006846245662018</v>
      </c>
      <c r="B381" s="6">
        <v>-176.05504587155966</v>
      </c>
      <c r="C381" s="6">
        <v>-194.2507645259939</v>
      </c>
      <c r="D381" s="28"/>
    </row>
    <row r="382" spans="1:4" x14ac:dyDescent="0.25">
      <c r="A382" s="6">
        <v>16.048512912333535</v>
      </c>
      <c r="B382" s="6">
        <v>-176.24872579001021</v>
      </c>
      <c r="C382" s="6">
        <v>-195.69826707441385</v>
      </c>
      <c r="D382" s="28"/>
    </row>
    <row r="383" spans="1:4" x14ac:dyDescent="0.25">
      <c r="A383" s="6">
        <v>16.090179578997777</v>
      </c>
      <c r="B383" s="6">
        <v>-176.52395514780835</v>
      </c>
      <c r="C383" s="6">
        <v>-197.55351681957188</v>
      </c>
      <c r="D383" s="28"/>
    </row>
    <row r="384" spans="1:4" x14ac:dyDescent="0.25">
      <c r="A384" s="6">
        <v>16.131846245662018</v>
      </c>
      <c r="B384" s="6">
        <v>-176.79918450560652</v>
      </c>
      <c r="C384" s="6">
        <v>-199.58205912334353</v>
      </c>
      <c r="D384" s="28"/>
    </row>
    <row r="385" spans="1:4" x14ac:dyDescent="0.25">
      <c r="A385" s="6">
        <v>16.173512912333535</v>
      </c>
      <c r="B385" s="6">
        <v>-176.89092762487257</v>
      </c>
      <c r="C385" s="6">
        <v>-201.59021406727828</v>
      </c>
      <c r="D385" s="28"/>
    </row>
    <row r="386" spans="1:4" x14ac:dyDescent="0.25">
      <c r="A386" s="6">
        <v>16.215179578997777</v>
      </c>
      <c r="B386" s="6">
        <v>-177.20693170234455</v>
      </c>
      <c r="C386" s="6">
        <v>-204.17940876656473</v>
      </c>
      <c r="D386" s="28"/>
    </row>
    <row r="387" spans="1:4" x14ac:dyDescent="0.25">
      <c r="A387" s="6">
        <v>16.256846245662018</v>
      </c>
      <c r="B387" s="6">
        <v>-177.46177370030583</v>
      </c>
      <c r="C387" s="6">
        <v>-206.80937818552496</v>
      </c>
      <c r="D387" s="28"/>
    </row>
    <row r="388" spans="1:4" x14ac:dyDescent="0.25">
      <c r="A388" s="6">
        <v>16.298512912333535</v>
      </c>
      <c r="B388" s="6">
        <v>-177.73700305810399</v>
      </c>
      <c r="C388" s="6">
        <v>-209.592252803262</v>
      </c>
      <c r="D388" s="28"/>
    </row>
    <row r="389" spans="1:4" x14ac:dyDescent="0.25">
      <c r="A389" s="6">
        <v>16.340179578997777</v>
      </c>
      <c r="B389" s="6">
        <v>-177.90010193679919</v>
      </c>
      <c r="C389" s="6">
        <v>-213.49643221202854</v>
      </c>
      <c r="D389" s="28"/>
    </row>
    <row r="390" spans="1:4" x14ac:dyDescent="0.25">
      <c r="A390" s="6">
        <v>16.381846245662018</v>
      </c>
      <c r="B390" s="6">
        <v>-178.12436289500511</v>
      </c>
      <c r="C390" s="6">
        <v>-216.73802242609582</v>
      </c>
      <c r="D390" s="28"/>
    </row>
    <row r="391" spans="1:4" x14ac:dyDescent="0.25">
      <c r="A391" s="6">
        <v>16.423512912333535</v>
      </c>
      <c r="B391" s="6">
        <v>-178.31804281345566</v>
      </c>
      <c r="C391" s="6">
        <v>-221.27420998980631</v>
      </c>
      <c r="D391" s="28"/>
    </row>
    <row r="392" spans="1:4" x14ac:dyDescent="0.25">
      <c r="A392" s="6">
        <v>16.465179578997777</v>
      </c>
      <c r="B392" s="6">
        <v>-178.53211009174311</v>
      </c>
      <c r="C392" s="6">
        <v>-225.92252803261977</v>
      </c>
      <c r="D392" s="28"/>
    </row>
    <row r="393" spans="1:4" x14ac:dyDescent="0.25">
      <c r="A393" s="6">
        <v>16.506846245662018</v>
      </c>
      <c r="B393" s="6">
        <v>-178.69520897043833</v>
      </c>
      <c r="C393" s="6">
        <v>-231.13149847094803</v>
      </c>
      <c r="D393" s="28"/>
    </row>
    <row r="394" spans="1:4" x14ac:dyDescent="0.25">
      <c r="A394" s="6">
        <v>16.548512912333535</v>
      </c>
      <c r="B394" s="6">
        <v>-178.9704383282365</v>
      </c>
      <c r="C394" s="6">
        <v>-237.78797145769624</v>
      </c>
      <c r="D394" s="28"/>
    </row>
    <row r="395" spans="1:4" x14ac:dyDescent="0.25">
      <c r="A395" s="6">
        <v>16.590179578997777</v>
      </c>
      <c r="B395" s="6">
        <v>-179.17431192660553</v>
      </c>
      <c r="C395" s="6">
        <v>-244.90316004077474</v>
      </c>
      <c r="D395" s="28"/>
    </row>
    <row r="396" spans="1:4" x14ac:dyDescent="0.25">
      <c r="A396" s="6">
        <v>16.631846245662018</v>
      </c>
      <c r="B396" s="6">
        <v>-179.36799184505608</v>
      </c>
      <c r="C396" s="6">
        <v>-254.13863404689093</v>
      </c>
      <c r="D396" s="28"/>
    </row>
    <row r="397" spans="1:4" x14ac:dyDescent="0.25">
      <c r="A397" s="6">
        <v>16.673512912333535</v>
      </c>
      <c r="B397" s="6">
        <v>-179.58205912334353</v>
      </c>
      <c r="C397" s="6">
        <v>-265.4841997961264</v>
      </c>
      <c r="D397" s="28"/>
    </row>
    <row r="398" spans="1:4" x14ac:dyDescent="0.25">
      <c r="A398" s="6">
        <v>16.715179578997777</v>
      </c>
      <c r="B398" s="6">
        <v>-179.86748216106014</v>
      </c>
      <c r="C398" s="6">
        <v>-279.27624872579003</v>
      </c>
      <c r="D398" s="28"/>
    </row>
    <row r="399" spans="1:4" x14ac:dyDescent="0.25">
      <c r="A399" s="6">
        <v>16.756846245662018</v>
      </c>
      <c r="B399" s="6">
        <v>-180.12232415902139</v>
      </c>
      <c r="C399" s="6">
        <v>-295.80020387359838</v>
      </c>
      <c r="D399" s="28"/>
    </row>
    <row r="400" spans="1:4" x14ac:dyDescent="0.25">
      <c r="A400" s="6">
        <v>16.798512912333535</v>
      </c>
      <c r="B400" s="6">
        <v>-180.38735983690114</v>
      </c>
      <c r="C400" s="6">
        <v>-312.30377166156984</v>
      </c>
      <c r="D400" s="28"/>
    </row>
    <row r="401" spans="1:4" x14ac:dyDescent="0.25">
      <c r="A401" s="6">
        <v>16.840179578997777</v>
      </c>
      <c r="B401" s="6">
        <v>-180.65239551478084</v>
      </c>
      <c r="C401" s="6">
        <v>-334.67889908256882</v>
      </c>
      <c r="D401" s="28"/>
    </row>
    <row r="402" spans="1:4" x14ac:dyDescent="0.25">
      <c r="A402" s="6">
        <v>16.881846245662018</v>
      </c>
      <c r="B402" s="6">
        <v>-180.90723751274211</v>
      </c>
      <c r="C402" s="6">
        <v>-360.75433231396534</v>
      </c>
      <c r="D402" s="28"/>
    </row>
    <row r="403" spans="1:4" x14ac:dyDescent="0.25">
      <c r="A403" s="6">
        <v>16.923512912333535</v>
      </c>
      <c r="B403" s="6">
        <v>-181.14169215086645</v>
      </c>
      <c r="C403" s="6">
        <v>-395.71865443425077</v>
      </c>
      <c r="D403" s="28"/>
    </row>
    <row r="404" spans="1:4" x14ac:dyDescent="0.25">
      <c r="A404" s="6">
        <v>16.965179578997777</v>
      </c>
      <c r="B404" s="6">
        <v>-181.4067278287462</v>
      </c>
      <c r="D404" s="28"/>
    </row>
    <row r="405" spans="1:4" x14ac:dyDescent="0.25">
      <c r="A405" s="6">
        <v>17.006846245662018</v>
      </c>
      <c r="B405" s="6">
        <v>-181.46788990825689</v>
      </c>
      <c r="D405" s="28"/>
    </row>
    <row r="406" spans="1:4" x14ac:dyDescent="0.25">
      <c r="A406" s="6">
        <v>17.048512912333535</v>
      </c>
      <c r="B406" s="6">
        <v>-181.75331294597351</v>
      </c>
      <c r="D406" s="28"/>
    </row>
    <row r="407" spans="1:4" x14ac:dyDescent="0.25">
      <c r="A407" s="6">
        <v>17.090179578997777</v>
      </c>
      <c r="B407" s="6">
        <v>-180.10193679918453</v>
      </c>
      <c r="D407" s="28"/>
    </row>
    <row r="408" spans="1:4" x14ac:dyDescent="0.25">
      <c r="A408" s="6">
        <v>17.131846245662018</v>
      </c>
      <c r="B408" s="6">
        <v>-182.31396534148828</v>
      </c>
      <c r="D408" s="28"/>
    </row>
    <row r="409" spans="1:4" x14ac:dyDescent="0.25">
      <c r="A409" s="6">
        <v>17.173512912333535</v>
      </c>
      <c r="B409" s="6">
        <v>-182.57900101936801</v>
      </c>
      <c r="D409" s="28"/>
    </row>
    <row r="410" spans="1:4" x14ac:dyDescent="0.25">
      <c r="A410" s="6">
        <v>17.215179578997777</v>
      </c>
      <c r="B410" s="6">
        <v>-182.86442405708459</v>
      </c>
      <c r="D410" s="28"/>
    </row>
    <row r="411" spans="1:4" x14ac:dyDescent="0.25">
      <c r="A411" s="6">
        <v>17.256846245662018</v>
      </c>
      <c r="B411" s="6">
        <v>-183.09887869520898</v>
      </c>
      <c r="D411" s="28"/>
    </row>
    <row r="412" spans="1:4" x14ac:dyDescent="0.25">
      <c r="A412" s="6">
        <v>17.298512912333535</v>
      </c>
      <c r="B412" s="6">
        <v>-183.29255861365954</v>
      </c>
      <c r="D412" s="28"/>
    </row>
    <row r="413" spans="1:4" x14ac:dyDescent="0.25">
      <c r="A413" s="6">
        <v>17.340179578997777</v>
      </c>
      <c r="B413" s="6">
        <v>-183.5270132517839</v>
      </c>
      <c r="D413" s="28"/>
    </row>
    <row r="414" spans="1:4" x14ac:dyDescent="0.25">
      <c r="A414" s="6">
        <v>17.381846245662018</v>
      </c>
      <c r="B414" s="6">
        <v>-183.73088685015293</v>
      </c>
      <c r="D414" s="28"/>
    </row>
    <row r="415" spans="1:4" x14ac:dyDescent="0.25">
      <c r="A415" s="6">
        <v>17.423512912333535</v>
      </c>
      <c r="B415" s="6">
        <v>-183.94495412844037</v>
      </c>
      <c r="D415" s="28"/>
    </row>
    <row r="416" spans="1:4" x14ac:dyDescent="0.25">
      <c r="A416" s="6">
        <v>17.465179578997777</v>
      </c>
      <c r="B416" s="6">
        <v>-184.1488277268094</v>
      </c>
      <c r="D416" s="28"/>
    </row>
    <row r="417" spans="1:4" x14ac:dyDescent="0.25">
      <c r="A417" s="6">
        <v>17.513790690107271</v>
      </c>
      <c r="B417" s="6">
        <v>-184.43425076452601</v>
      </c>
      <c r="D417" s="28"/>
    </row>
    <row r="418" spans="1:4" x14ac:dyDescent="0.25">
      <c r="A418" s="6">
        <v>17.555457356778788</v>
      </c>
      <c r="B418" s="6">
        <v>-184.67889908256879</v>
      </c>
      <c r="D418" s="28"/>
    </row>
    <row r="419" spans="1:4" x14ac:dyDescent="0.25">
      <c r="A419" s="6">
        <v>17.59712402344303</v>
      </c>
      <c r="B419" s="6">
        <v>-184.85219164118249</v>
      </c>
      <c r="D419" s="28"/>
    </row>
    <row r="420" spans="1:4" x14ac:dyDescent="0.25">
      <c r="A420" s="6">
        <v>17.638790690107271</v>
      </c>
      <c r="B420" s="6">
        <v>-185.1376146788991</v>
      </c>
      <c r="D420" s="28"/>
    </row>
    <row r="421" spans="1:4" x14ac:dyDescent="0.25">
      <c r="A421" s="6">
        <v>17.680457356778788</v>
      </c>
      <c r="B421" s="6">
        <v>-185.35168195718657</v>
      </c>
      <c r="D421" s="28"/>
    </row>
    <row r="422" spans="1:4" x14ac:dyDescent="0.25">
      <c r="A422" s="6">
        <v>17.72212402344303</v>
      </c>
      <c r="B422" s="6">
        <v>-185.56574923547399</v>
      </c>
      <c r="D422" s="28"/>
    </row>
    <row r="423" spans="1:4" x14ac:dyDescent="0.25">
      <c r="A423" s="6">
        <v>17.763790690107271</v>
      </c>
      <c r="B423" s="6">
        <v>-185.80020387359838</v>
      </c>
      <c r="D423" s="28"/>
    </row>
    <row r="424" spans="1:4" x14ac:dyDescent="0.25">
      <c r="A424" s="6">
        <v>17.805457356778788</v>
      </c>
      <c r="B424" s="6">
        <v>-186.10601427115188</v>
      </c>
      <c r="D424" s="28"/>
    </row>
    <row r="425" spans="1:4" x14ac:dyDescent="0.25">
      <c r="A425" s="6">
        <v>17.84712402344303</v>
      </c>
      <c r="B425" s="6">
        <v>-186.38124362895005</v>
      </c>
      <c r="D425" s="28"/>
    </row>
    <row r="426" spans="1:4" x14ac:dyDescent="0.25">
      <c r="A426" s="6">
        <v>17.888790690107271</v>
      </c>
      <c r="B426" s="6">
        <v>-186.64627930682977</v>
      </c>
      <c r="D426" s="28"/>
    </row>
    <row r="427" spans="1:4" x14ac:dyDescent="0.25">
      <c r="A427" s="6">
        <v>17.930457356778788</v>
      </c>
      <c r="B427" s="6">
        <v>-186.92150866462794</v>
      </c>
      <c r="D427" s="28"/>
    </row>
    <row r="428" spans="1:4" x14ac:dyDescent="0.25">
      <c r="A428" s="6">
        <v>17.97212402344303</v>
      </c>
      <c r="B428" s="6">
        <v>-187.35983690112133</v>
      </c>
      <c r="D428" s="28"/>
    </row>
    <row r="429" spans="1:4" x14ac:dyDescent="0.25">
      <c r="A429" s="6">
        <v>18.013790690107271</v>
      </c>
      <c r="B429" s="6">
        <v>-187.58409785932724</v>
      </c>
      <c r="D429" s="28"/>
    </row>
    <row r="430" spans="1:4" x14ac:dyDescent="0.25">
      <c r="A430" s="6">
        <v>18.055457356778788</v>
      </c>
      <c r="B430" s="6">
        <v>-187.83893985728849</v>
      </c>
      <c r="D430" s="28"/>
    </row>
    <row r="431" spans="1:4" x14ac:dyDescent="0.25">
      <c r="A431" s="6">
        <v>18.104068467888283</v>
      </c>
      <c r="B431" s="6">
        <v>-188.10397553516819</v>
      </c>
      <c r="D431" s="28"/>
    </row>
    <row r="432" spans="1:4" x14ac:dyDescent="0.25">
      <c r="A432" s="6">
        <v>18.145735134552524</v>
      </c>
      <c r="B432" s="6">
        <v>-188.29765545361875</v>
      </c>
      <c r="D432" s="28"/>
    </row>
    <row r="433" spans="1:4" x14ac:dyDescent="0.25">
      <c r="A433" s="6">
        <v>18.187401801216765</v>
      </c>
      <c r="B433" s="6">
        <v>-188.10397553516819</v>
      </c>
      <c r="D433" s="28"/>
    </row>
    <row r="434" spans="1:4" x14ac:dyDescent="0.25">
      <c r="A434" s="6">
        <v>18.229068467888283</v>
      </c>
      <c r="B434" s="6">
        <v>-188.56269113149847</v>
      </c>
      <c r="D434" s="28"/>
    </row>
    <row r="435" spans="1:4" x14ac:dyDescent="0.25">
      <c r="A435" s="6">
        <v>18.270735134552524</v>
      </c>
      <c r="B435" s="6">
        <v>-188.79714576962286</v>
      </c>
      <c r="D435" s="28"/>
    </row>
    <row r="436" spans="1:4" x14ac:dyDescent="0.25">
      <c r="A436" s="6">
        <v>18.312401801216765</v>
      </c>
      <c r="B436" s="6">
        <v>-188.98063200815494</v>
      </c>
      <c r="D436" s="28"/>
    </row>
    <row r="437" spans="1:4" x14ac:dyDescent="0.25">
      <c r="A437" s="6">
        <v>18.354068467888283</v>
      </c>
      <c r="B437" s="6">
        <v>-189.2150866462793</v>
      </c>
      <c r="D437" s="28"/>
    </row>
    <row r="438" spans="1:4" x14ac:dyDescent="0.25">
      <c r="A438" s="6">
        <v>18.395735134552524</v>
      </c>
      <c r="B438" s="6">
        <v>-189.46992864424058</v>
      </c>
      <c r="D438" s="28"/>
    </row>
    <row r="439" spans="1:4" x14ac:dyDescent="0.25">
      <c r="A439" s="6">
        <v>18.437401801216765</v>
      </c>
      <c r="B439" s="6">
        <v>-189.67380224260958</v>
      </c>
      <c r="D439" s="28"/>
    </row>
    <row r="440" spans="1:4" x14ac:dyDescent="0.25">
      <c r="A440" s="6">
        <v>18.479068467888283</v>
      </c>
      <c r="B440" s="6">
        <v>-189.87767584097861</v>
      </c>
      <c r="D440" s="28"/>
    </row>
    <row r="441" spans="1:4" x14ac:dyDescent="0.25">
      <c r="A441" s="6">
        <v>18.520735134552524</v>
      </c>
      <c r="B441" s="6">
        <v>-190.11213047910297</v>
      </c>
      <c r="D441" s="28"/>
    </row>
    <row r="442" spans="1:4" x14ac:dyDescent="0.25">
      <c r="A442" s="6">
        <v>18.562401801216765</v>
      </c>
      <c r="B442" s="6">
        <v>-190.46890927624872</v>
      </c>
      <c r="D442" s="28"/>
    </row>
    <row r="443" spans="1:4" x14ac:dyDescent="0.25">
      <c r="A443" s="6">
        <v>18.604068467888283</v>
      </c>
      <c r="B443" s="6">
        <v>-190.69317023445464</v>
      </c>
      <c r="D443" s="28"/>
    </row>
    <row r="444" spans="1:4" x14ac:dyDescent="0.25">
      <c r="A444" s="6">
        <v>18.645735134552524</v>
      </c>
      <c r="B444" s="6">
        <v>-190.90723751274211</v>
      </c>
      <c r="D444" s="28"/>
    </row>
    <row r="445" spans="1:4" x14ac:dyDescent="0.25">
      <c r="A445" s="6">
        <v>18.687401801216765</v>
      </c>
      <c r="B445" s="6">
        <v>-191.18246687054028</v>
      </c>
      <c r="D445" s="28"/>
    </row>
    <row r="446" spans="1:4" x14ac:dyDescent="0.25">
      <c r="A446" s="6">
        <v>18.736012912333535</v>
      </c>
      <c r="B446" s="6">
        <v>-191.46788990825689</v>
      </c>
      <c r="D446" s="28"/>
    </row>
    <row r="447" spans="1:4" x14ac:dyDescent="0.25">
      <c r="A447" s="6">
        <v>18.777679578997777</v>
      </c>
      <c r="B447" s="6">
        <v>-191.79408766564731</v>
      </c>
      <c r="D447" s="28"/>
    </row>
    <row r="448" spans="1:4" x14ac:dyDescent="0.25">
      <c r="A448" s="6">
        <v>18.819346245662018</v>
      </c>
      <c r="B448" s="6">
        <v>-192.01834862385323</v>
      </c>
      <c r="D448" s="28"/>
    </row>
    <row r="449" spans="1:4" x14ac:dyDescent="0.25">
      <c r="A449" s="6">
        <v>18.861012912333535</v>
      </c>
      <c r="B449" s="6">
        <v>-192.44648318042812</v>
      </c>
      <c r="D449" s="28"/>
    </row>
    <row r="450" spans="1:4" x14ac:dyDescent="0.25">
      <c r="A450" s="6">
        <v>18.902679578997777</v>
      </c>
      <c r="B450" s="6">
        <v>-192.78287461773701</v>
      </c>
      <c r="D450" s="28"/>
    </row>
    <row r="451" spans="1:4" x14ac:dyDescent="0.25">
      <c r="A451" s="6">
        <v>18.944346245662018</v>
      </c>
      <c r="B451" s="6">
        <v>-192.99694189602448</v>
      </c>
      <c r="D451" s="28"/>
    </row>
    <row r="452" spans="1:4" x14ac:dyDescent="0.25">
      <c r="A452" s="6">
        <v>18.986012912333535</v>
      </c>
      <c r="B452" s="6">
        <v>-193.25178389398573</v>
      </c>
      <c r="D452" s="28"/>
    </row>
    <row r="453" spans="1:4" x14ac:dyDescent="0.25">
      <c r="A453" s="6">
        <v>19.027679578997777</v>
      </c>
      <c r="B453" s="6">
        <v>-193.56778797145768</v>
      </c>
      <c r="D453" s="28"/>
    </row>
    <row r="454" spans="1:4" x14ac:dyDescent="0.25">
      <c r="A454" s="6">
        <v>19.069346245662018</v>
      </c>
      <c r="B454" s="6">
        <v>-194.08766564729868</v>
      </c>
      <c r="D454" s="28"/>
    </row>
    <row r="455" spans="1:4" x14ac:dyDescent="0.25">
      <c r="A455" s="6">
        <v>19.117957356778788</v>
      </c>
      <c r="B455" s="6">
        <v>-194.48521916411823</v>
      </c>
      <c r="D455" s="28"/>
    </row>
    <row r="456" spans="1:4" x14ac:dyDescent="0.25">
      <c r="A456" s="6">
        <v>19.15962402344303</v>
      </c>
      <c r="B456" s="6">
        <v>-194.80122324159021</v>
      </c>
      <c r="D456" s="28"/>
    </row>
    <row r="457" spans="1:4" x14ac:dyDescent="0.25">
      <c r="A457" s="6">
        <v>19.201290690107271</v>
      </c>
      <c r="B457" s="6">
        <v>-194.99490316004076</v>
      </c>
      <c r="D457" s="28"/>
    </row>
    <row r="458" spans="1:4" x14ac:dyDescent="0.25">
      <c r="A458" s="6">
        <v>19.242957356778788</v>
      </c>
      <c r="B458" s="6">
        <v>-195.35168195718654</v>
      </c>
      <c r="D458" s="28"/>
    </row>
    <row r="459" spans="1:4" x14ac:dyDescent="0.25">
      <c r="A459" s="6">
        <v>19.28462402344303</v>
      </c>
      <c r="B459" s="6">
        <v>-195.28032619775738</v>
      </c>
      <c r="D459" s="28"/>
    </row>
    <row r="460" spans="1:4" x14ac:dyDescent="0.25">
      <c r="A460" s="6">
        <v>19.326290690107271</v>
      </c>
      <c r="B460" s="6">
        <v>-195.65749235474007</v>
      </c>
      <c r="D460" s="28"/>
    </row>
    <row r="461" spans="1:4" x14ac:dyDescent="0.25">
      <c r="A461" s="6">
        <v>19.367957356778788</v>
      </c>
      <c r="B461" s="6">
        <v>-196.03465851172274</v>
      </c>
      <c r="D461" s="28"/>
    </row>
    <row r="462" spans="1:4" x14ac:dyDescent="0.25">
      <c r="A462" s="6">
        <v>19.40962402344303</v>
      </c>
      <c r="B462" s="6">
        <v>-196.41182466870541</v>
      </c>
      <c r="D462" s="28"/>
    </row>
    <row r="463" spans="1:4" x14ac:dyDescent="0.25">
      <c r="A463" s="6">
        <v>19.451290690107271</v>
      </c>
      <c r="B463" s="6">
        <v>-196.78899082568807</v>
      </c>
      <c r="D463" s="28"/>
    </row>
    <row r="464" spans="1:4" x14ac:dyDescent="0.25">
      <c r="A464" s="6">
        <v>19.492957356778788</v>
      </c>
      <c r="B464" s="6">
        <v>-197.18654434250766</v>
      </c>
      <c r="D464" s="28"/>
    </row>
    <row r="465" spans="1:4" x14ac:dyDescent="0.25">
      <c r="A465" s="6">
        <v>19.53462402344303</v>
      </c>
      <c r="B465" s="6">
        <v>-197.55351681957188</v>
      </c>
      <c r="D465" s="28"/>
    </row>
    <row r="466" spans="1:4" x14ac:dyDescent="0.25">
      <c r="A466" s="6">
        <v>19.576290690107271</v>
      </c>
      <c r="B466" s="6">
        <v>-197.91029561671763</v>
      </c>
      <c r="D466" s="28"/>
    </row>
    <row r="467" spans="1:4" x14ac:dyDescent="0.25">
      <c r="A467" s="6">
        <v>19.617957356778788</v>
      </c>
      <c r="B467" s="6">
        <v>-198.27726809378186</v>
      </c>
      <c r="D467" s="28"/>
    </row>
    <row r="468" spans="1:4" x14ac:dyDescent="0.25">
      <c r="A468" s="6">
        <v>19.65962402344303</v>
      </c>
      <c r="B468" s="6">
        <v>-198.7054026503568</v>
      </c>
      <c r="D468" s="28"/>
    </row>
    <row r="469" spans="1:4" x14ac:dyDescent="0.25">
      <c r="A469" s="6">
        <v>19.701290690107271</v>
      </c>
      <c r="B469" s="6">
        <v>-199.03160040774719</v>
      </c>
      <c r="D469" s="28"/>
    </row>
    <row r="470" spans="1:4" x14ac:dyDescent="0.25">
      <c r="A470" s="6">
        <v>19.742957356778788</v>
      </c>
      <c r="B470" s="6">
        <v>-199.32721712538225</v>
      </c>
      <c r="D470" s="28"/>
    </row>
    <row r="471" spans="1:4" x14ac:dyDescent="0.25">
      <c r="A471" s="6">
        <v>19.78462402344303</v>
      </c>
      <c r="B471" s="6">
        <v>-199.62283384301733</v>
      </c>
      <c r="D471" s="28"/>
    </row>
    <row r="472" spans="1:4" x14ac:dyDescent="0.25">
      <c r="A472" s="6">
        <v>19.826290690107271</v>
      </c>
      <c r="B472" s="6">
        <v>-200.03058103975533</v>
      </c>
      <c r="D472" s="28"/>
    </row>
    <row r="473" spans="1:4" x14ac:dyDescent="0.25">
      <c r="A473" s="6">
        <v>19.867957356778788</v>
      </c>
      <c r="B473" s="6">
        <v>-200.46890927624872</v>
      </c>
      <c r="D473" s="28"/>
    </row>
    <row r="474" spans="1:4" x14ac:dyDescent="0.25">
      <c r="A474" s="6">
        <v>19.90962402344303</v>
      </c>
      <c r="B474" s="6">
        <v>-200.75433231396534</v>
      </c>
      <c r="D474" s="28"/>
    </row>
    <row r="475" spans="1:4" x14ac:dyDescent="0.25">
      <c r="A475" s="6">
        <v>19.951290690107271</v>
      </c>
      <c r="B475" s="6">
        <v>-200.85626911314984</v>
      </c>
      <c r="D475" s="28"/>
    </row>
    <row r="476" spans="1:4" x14ac:dyDescent="0.25">
      <c r="A476" s="6">
        <v>19.992957356778788</v>
      </c>
      <c r="B476" s="6">
        <v>-201.42711518858309</v>
      </c>
      <c r="D476" s="28"/>
    </row>
    <row r="477" spans="1:4" x14ac:dyDescent="0.25">
      <c r="A477" s="6">
        <v>20.03462402344303</v>
      </c>
      <c r="B477" s="6">
        <v>-201.97757390417939</v>
      </c>
      <c r="D477" s="28"/>
    </row>
    <row r="478" spans="1:4" x14ac:dyDescent="0.25">
      <c r="A478" s="6">
        <v>20.076290690107271</v>
      </c>
      <c r="B478" s="6">
        <v>-202.36493374108053</v>
      </c>
      <c r="D478" s="28"/>
    </row>
    <row r="479" spans="1:4" x14ac:dyDescent="0.25">
      <c r="A479" s="6">
        <v>20.117957356778788</v>
      </c>
      <c r="B479" s="6">
        <v>-202.93577981651379</v>
      </c>
      <c r="D479" s="28"/>
    </row>
    <row r="480" spans="1:4" x14ac:dyDescent="0.25">
      <c r="A480" s="6">
        <v>20.15962402344303</v>
      </c>
      <c r="B480" s="6">
        <v>-203.28236493374106</v>
      </c>
      <c r="D480" s="28"/>
    </row>
    <row r="481" spans="1:4" x14ac:dyDescent="0.25">
      <c r="A481" s="6">
        <v>20.201290690107271</v>
      </c>
      <c r="B481" s="6">
        <v>-203.75127420998982</v>
      </c>
      <c r="D481" s="28"/>
    </row>
    <row r="482" spans="1:4" x14ac:dyDescent="0.25">
      <c r="A482" s="6">
        <v>20.242957356778788</v>
      </c>
      <c r="B482" s="6">
        <v>-204.36289500509685</v>
      </c>
      <c r="D482" s="28"/>
    </row>
    <row r="483" spans="1:4" x14ac:dyDescent="0.25">
      <c r="A483" s="6">
        <v>20.28462402344303</v>
      </c>
      <c r="B483" s="6">
        <v>-204.94393476044854</v>
      </c>
      <c r="D483" s="28"/>
    </row>
    <row r="484" spans="1:4" x14ac:dyDescent="0.25">
      <c r="A484" s="6">
        <v>20.326290690107271</v>
      </c>
      <c r="B484" s="6">
        <v>-205.57594291539246</v>
      </c>
      <c r="D484" s="28"/>
    </row>
    <row r="485" spans="1:4" x14ac:dyDescent="0.25">
      <c r="A485" s="6">
        <v>20.367957356778788</v>
      </c>
      <c r="B485" s="6">
        <v>-206.15698267074416</v>
      </c>
      <c r="D485" s="28"/>
    </row>
    <row r="486" spans="1:4" x14ac:dyDescent="0.25">
      <c r="A486" s="6">
        <v>20.40962402344303</v>
      </c>
      <c r="B486" s="6">
        <v>-206.7889908256881</v>
      </c>
      <c r="D486" s="28"/>
    </row>
    <row r="487" spans="1:4" x14ac:dyDescent="0.25">
      <c r="A487" s="6">
        <v>20.451290690107271</v>
      </c>
      <c r="B487" s="6">
        <v>-207.53312945973497</v>
      </c>
      <c r="D487" s="28"/>
    </row>
    <row r="488" spans="1:4" x14ac:dyDescent="0.25">
      <c r="A488" s="6">
        <v>20.492957356778788</v>
      </c>
      <c r="B488" s="6">
        <v>-208.22629969418961</v>
      </c>
      <c r="D488" s="28"/>
    </row>
    <row r="489" spans="1:4" x14ac:dyDescent="0.25">
      <c r="A489" s="6">
        <v>20.53462402344303</v>
      </c>
      <c r="B489" s="6">
        <v>-209.00101936799186</v>
      </c>
      <c r="D489" s="28"/>
    </row>
    <row r="490" spans="1:4" x14ac:dyDescent="0.25">
      <c r="A490" s="6">
        <v>20.576290690107271</v>
      </c>
      <c r="B490" s="6">
        <v>-209.41896024464833</v>
      </c>
      <c r="D490" s="28"/>
    </row>
    <row r="491" spans="1:4" x14ac:dyDescent="0.25">
      <c r="A491" s="6">
        <v>20.617957356778788</v>
      </c>
      <c r="B491" s="6">
        <v>-210.36697247706422</v>
      </c>
      <c r="D491" s="28"/>
    </row>
    <row r="492" spans="1:4" x14ac:dyDescent="0.25">
      <c r="A492" s="6">
        <v>20.65962402344303</v>
      </c>
      <c r="B492" s="6">
        <v>-211.20285423037717</v>
      </c>
      <c r="D492" s="28"/>
    </row>
    <row r="493" spans="1:4" x14ac:dyDescent="0.25">
      <c r="A493" s="6">
        <v>20.701290690107271</v>
      </c>
      <c r="B493" s="6">
        <v>-211.70234454638125</v>
      </c>
      <c r="D493" s="28"/>
    </row>
    <row r="494" spans="1:4" x14ac:dyDescent="0.25">
      <c r="A494" s="6">
        <v>20.742957356778788</v>
      </c>
      <c r="B494" s="6">
        <v>-212.47706422018348</v>
      </c>
      <c r="D494" s="28"/>
    </row>
    <row r="495" spans="1:4" x14ac:dyDescent="0.25">
      <c r="A495" s="6">
        <v>20.78462402344303</v>
      </c>
      <c r="B495" s="6">
        <v>-213.21100917431193</v>
      </c>
      <c r="D495" s="28"/>
    </row>
    <row r="496" spans="1:4" x14ac:dyDescent="0.25">
      <c r="A496" s="6">
        <v>20.826290690107271</v>
      </c>
      <c r="B496" s="6">
        <v>-214.09785932721712</v>
      </c>
      <c r="D496" s="28"/>
    </row>
    <row r="497" spans="1:4" x14ac:dyDescent="0.25">
      <c r="A497" s="6">
        <v>20.867957356778788</v>
      </c>
      <c r="B497" s="6">
        <v>-215.47400611620796</v>
      </c>
      <c r="D497" s="28"/>
    </row>
    <row r="498" spans="1:4" x14ac:dyDescent="0.25">
      <c r="A498" s="6">
        <v>20.90962402344303</v>
      </c>
      <c r="B498" s="6">
        <v>-216.65647298674821</v>
      </c>
      <c r="D498" s="28"/>
    </row>
    <row r="499" spans="1:4" x14ac:dyDescent="0.25">
      <c r="A499" s="6">
        <v>20.951290690107271</v>
      </c>
      <c r="B499" s="6">
        <v>-217.65545361875638</v>
      </c>
      <c r="D499" s="28"/>
    </row>
    <row r="500" spans="1:4" x14ac:dyDescent="0.25">
      <c r="A500" s="6">
        <v>20.992957356778788</v>
      </c>
      <c r="B500" s="6">
        <v>-218.59327217125383</v>
      </c>
      <c r="D500" s="28"/>
    </row>
    <row r="501" spans="1:4" x14ac:dyDescent="0.25">
      <c r="A501" s="6">
        <v>21.03462402344303</v>
      </c>
      <c r="B501" s="6">
        <v>-219.37818552497453</v>
      </c>
      <c r="D501" s="28"/>
    </row>
    <row r="502" spans="1:4" x14ac:dyDescent="0.25">
      <c r="A502" s="6">
        <v>21.076290690107271</v>
      </c>
      <c r="B502" s="6">
        <v>-220.33639143730889</v>
      </c>
      <c r="D502" s="28"/>
    </row>
    <row r="503" spans="1:4" x14ac:dyDescent="0.25">
      <c r="A503" s="6">
        <v>21.117957356778788</v>
      </c>
      <c r="B503" s="6">
        <v>-221.55963302752292</v>
      </c>
      <c r="D503" s="28"/>
    </row>
    <row r="504" spans="1:4" x14ac:dyDescent="0.25">
      <c r="A504" s="6">
        <v>21.15962402344303</v>
      </c>
      <c r="B504" s="6">
        <v>-223.02752293577981</v>
      </c>
      <c r="D504" s="28"/>
    </row>
    <row r="505" spans="1:4" x14ac:dyDescent="0.25">
      <c r="A505" s="6">
        <v>21.201290690107271</v>
      </c>
      <c r="B505" s="6">
        <v>-224.60754332313965</v>
      </c>
      <c r="D505" s="28"/>
    </row>
    <row r="506" spans="1:4" x14ac:dyDescent="0.25">
      <c r="A506" s="6">
        <v>21.242957356778788</v>
      </c>
      <c r="B506" s="6">
        <v>-226.10601427115188</v>
      </c>
      <c r="D506" s="28"/>
    </row>
    <row r="507" spans="1:4" x14ac:dyDescent="0.25">
      <c r="A507" s="6">
        <v>21.28462402344303</v>
      </c>
      <c r="B507" s="6">
        <v>-227.62487257900102</v>
      </c>
      <c r="D507" s="28"/>
    </row>
    <row r="508" spans="1:4" x14ac:dyDescent="0.25">
      <c r="A508" s="6">
        <v>21.326290690107271</v>
      </c>
      <c r="B508" s="6">
        <v>-229.23547400611622</v>
      </c>
      <c r="D508" s="28"/>
    </row>
    <row r="509" spans="1:4" x14ac:dyDescent="0.25">
      <c r="A509" s="6">
        <v>21.367957356778788</v>
      </c>
      <c r="B509" s="6">
        <v>-230.84607543323142</v>
      </c>
    </row>
    <row r="510" spans="1:4" x14ac:dyDescent="0.25">
      <c r="A510" s="6">
        <v>21.40962402344303</v>
      </c>
      <c r="B510" s="6">
        <v>-232.6401630988787</v>
      </c>
    </row>
    <row r="511" spans="1:4" x14ac:dyDescent="0.25">
      <c r="A511" s="6">
        <v>21.451290690107271</v>
      </c>
      <c r="B511" s="6">
        <v>-234.5158002038736</v>
      </c>
    </row>
    <row r="512" spans="1:4" x14ac:dyDescent="0.25">
      <c r="A512" s="6">
        <v>21.492957356778788</v>
      </c>
      <c r="B512" s="6">
        <v>-236.17737003058105</v>
      </c>
    </row>
    <row r="513" spans="1:2" x14ac:dyDescent="0.25">
      <c r="A513" s="6">
        <v>21.53462402344303</v>
      </c>
      <c r="B513" s="6">
        <v>-238.33843017329258</v>
      </c>
    </row>
    <row r="514" spans="1:2" x14ac:dyDescent="0.25">
      <c r="A514" s="6">
        <v>21.576290690107271</v>
      </c>
      <c r="B514" s="6">
        <v>-239.95922528032619</v>
      </c>
    </row>
    <row r="515" spans="1:2" x14ac:dyDescent="0.25">
      <c r="A515" s="6">
        <v>21.617957356778788</v>
      </c>
      <c r="B515" s="6">
        <v>-242.32415902140673</v>
      </c>
    </row>
    <row r="516" spans="1:2" x14ac:dyDescent="0.25">
      <c r="A516" s="6">
        <v>21.65962402344303</v>
      </c>
      <c r="B516" s="6">
        <v>-244.85219164118246</v>
      </c>
    </row>
    <row r="517" spans="1:2" x14ac:dyDescent="0.25">
      <c r="A517" s="6">
        <v>21.701290690107271</v>
      </c>
      <c r="B517" s="6">
        <v>-247.10499490316005</v>
      </c>
    </row>
    <row r="518" spans="1:2" x14ac:dyDescent="0.25">
      <c r="A518" s="6">
        <v>21.742957356778788</v>
      </c>
      <c r="B518" s="6">
        <v>-249.65341488277269</v>
      </c>
    </row>
    <row r="519" spans="1:2" x14ac:dyDescent="0.25">
      <c r="A519" s="6">
        <v>21.78462402344303</v>
      </c>
      <c r="B519" s="6">
        <v>-252.5382262996942</v>
      </c>
    </row>
    <row r="520" spans="1:2" x14ac:dyDescent="0.25">
      <c r="A520" s="6">
        <v>21.826290690107271</v>
      </c>
      <c r="B520" s="6">
        <v>-255.30071355759429</v>
      </c>
    </row>
    <row r="521" spans="1:2" x14ac:dyDescent="0.25">
      <c r="A521" s="6">
        <v>21.867957356778788</v>
      </c>
      <c r="B521" s="6">
        <v>-258.33843017329258</v>
      </c>
    </row>
    <row r="522" spans="1:2" x14ac:dyDescent="0.25">
      <c r="A522" s="6">
        <v>21.90962402344303</v>
      </c>
      <c r="B522" s="6">
        <v>-261.40672782874617</v>
      </c>
    </row>
    <row r="523" spans="1:2" x14ac:dyDescent="0.25">
      <c r="A523" s="6">
        <v>21.951290690107271</v>
      </c>
      <c r="B523" s="6">
        <v>-263.95514780835884</v>
      </c>
    </row>
    <row r="524" spans="1:2" x14ac:dyDescent="0.25">
      <c r="A524" s="6">
        <v>21.992957356778788</v>
      </c>
      <c r="B524" s="6">
        <v>-267.41080530071355</v>
      </c>
    </row>
    <row r="525" spans="1:2" x14ac:dyDescent="0.25">
      <c r="A525" s="6">
        <v>22.03462402344303</v>
      </c>
      <c r="B525" s="6">
        <v>-271.76350662589198</v>
      </c>
    </row>
    <row r="526" spans="1:2" x14ac:dyDescent="0.25">
      <c r="A526" s="6">
        <v>22.076290690107271</v>
      </c>
      <c r="B526" s="6">
        <v>-276.87054026503569</v>
      </c>
    </row>
    <row r="527" spans="1:2" x14ac:dyDescent="0.25">
      <c r="A527" s="6">
        <v>22.117957356778788</v>
      </c>
      <c r="B527" s="6">
        <v>-282.41590214067281</v>
      </c>
    </row>
    <row r="528" spans="1:2" x14ac:dyDescent="0.25">
      <c r="A528" s="6">
        <v>22.15962402344303</v>
      </c>
      <c r="B528" s="6">
        <v>-289.41896024464836</v>
      </c>
    </row>
    <row r="529" spans="1:2" x14ac:dyDescent="0.25">
      <c r="A529" s="6">
        <v>22.201290690107271</v>
      </c>
      <c r="B529" s="6">
        <v>-293.08868501529048</v>
      </c>
    </row>
    <row r="530" spans="1:2" x14ac:dyDescent="0.25">
      <c r="A530" s="6">
        <v>22.242957356778788</v>
      </c>
      <c r="B530" s="6">
        <v>-293.92456676860343</v>
      </c>
    </row>
    <row r="531" spans="1:2" x14ac:dyDescent="0.25">
      <c r="A531" s="6">
        <v>22.28462402344303</v>
      </c>
      <c r="B531" s="6">
        <v>-300.72375127420997</v>
      </c>
    </row>
    <row r="532" spans="1:2" x14ac:dyDescent="0.25">
      <c r="A532" s="6">
        <v>22.326290690107271</v>
      </c>
      <c r="B532" s="6">
        <v>-306.52395514780835</v>
      </c>
    </row>
    <row r="533" spans="1:2" x14ac:dyDescent="0.25">
      <c r="A533" s="6">
        <v>22.367957356778788</v>
      </c>
      <c r="B533" s="6">
        <v>-313.43527013251787</v>
      </c>
    </row>
    <row r="534" spans="1:2" x14ac:dyDescent="0.25">
      <c r="A534" s="6">
        <v>22.40962402344303</v>
      </c>
      <c r="B534" s="6">
        <v>-319.27624872578997</v>
      </c>
    </row>
    <row r="535" spans="1:2" x14ac:dyDescent="0.25">
      <c r="A535" s="6">
        <v>22.451290690107271</v>
      </c>
      <c r="B535" s="6">
        <v>-327.52293577981652</v>
      </c>
    </row>
    <row r="536" spans="1:2" x14ac:dyDescent="0.25">
      <c r="A536" s="6">
        <v>22.492957356778788</v>
      </c>
      <c r="B536" s="6">
        <v>-335.37206931702343</v>
      </c>
    </row>
    <row r="537" spans="1:2" x14ac:dyDescent="0.25">
      <c r="A537" s="6">
        <v>22.53462402344303</v>
      </c>
      <c r="B537" s="6">
        <v>-346.36085626911313</v>
      </c>
    </row>
    <row r="538" spans="1:2" x14ac:dyDescent="0.25">
      <c r="A538" s="6">
        <v>22.576290690107271</v>
      </c>
      <c r="B538" s="6">
        <v>-357.27828746177374</v>
      </c>
    </row>
    <row r="539" spans="1:2" x14ac:dyDescent="0.25">
      <c r="A539" s="6">
        <v>22.617957356778788</v>
      </c>
      <c r="B539" s="6">
        <v>-368.44036697247708</v>
      </c>
    </row>
    <row r="540" spans="1:2" x14ac:dyDescent="0.25">
      <c r="A540" s="6">
        <v>22.65962402344303</v>
      </c>
      <c r="B540" s="6">
        <v>-383.20081549439351</v>
      </c>
    </row>
    <row r="541" spans="1:2" x14ac:dyDescent="0.25">
      <c r="A541" s="6">
        <v>22.701290690107271</v>
      </c>
      <c r="B541" s="6">
        <v>-400.5810397553517</v>
      </c>
    </row>
    <row r="542" spans="1:2" x14ac:dyDescent="0.25">
      <c r="A542" s="6">
        <v>22.742957356778788</v>
      </c>
      <c r="B542" s="6">
        <v>-416.44240570846074</v>
      </c>
    </row>
    <row r="543" spans="1:2" x14ac:dyDescent="0.25">
      <c r="A543" s="6">
        <v>22.78462402344303</v>
      </c>
      <c r="B543" s="6">
        <v>-436.8501529051988</v>
      </c>
    </row>
    <row r="544" spans="1:2" x14ac:dyDescent="0.25">
      <c r="A544" s="6">
        <v>22.826290690107271</v>
      </c>
      <c r="B544" s="6">
        <v>-455.25993883792052</v>
      </c>
    </row>
    <row r="545" spans="1:2" x14ac:dyDescent="0.25">
      <c r="A545" s="6">
        <v>22.867957356778788</v>
      </c>
      <c r="B545" s="6">
        <v>-475.76962283384302</v>
      </c>
    </row>
    <row r="546" spans="1:2" x14ac:dyDescent="0.25">
      <c r="A546" s="6">
        <v>22.90962402344303</v>
      </c>
      <c r="B546" s="6">
        <v>-493.12945973496431</v>
      </c>
    </row>
    <row r="547" spans="1:2" x14ac:dyDescent="0.25">
      <c r="A547" s="6">
        <v>22.951290690107271</v>
      </c>
      <c r="B547" s="6">
        <v>-521.08053007135572</v>
      </c>
    </row>
    <row r="548" spans="1:2" x14ac:dyDescent="0.25">
      <c r="A548" s="6">
        <v>22.992957356778788</v>
      </c>
      <c r="B548" s="6">
        <v>-558.14475025484194</v>
      </c>
    </row>
    <row r="549" spans="1:2" x14ac:dyDescent="0.25">
      <c r="A549" s="6">
        <v>23.03462402344303</v>
      </c>
      <c r="B549" s="6">
        <v>-600.68297655453614</v>
      </c>
    </row>
    <row r="550" spans="1:2" x14ac:dyDescent="0.25">
      <c r="A550" s="6">
        <v>23.076290690107271</v>
      </c>
      <c r="B550" s="6">
        <v>-654.4138634046891</v>
      </c>
    </row>
    <row r="551" spans="1:2" x14ac:dyDescent="0.25">
      <c r="A551" s="6">
        <v>23.117957356778788</v>
      </c>
      <c r="B551" s="6">
        <v>-701.43730886850153</v>
      </c>
    </row>
    <row r="552" spans="1:2" x14ac:dyDescent="0.25">
      <c r="A552" s="6">
        <v>23.15962402344303</v>
      </c>
      <c r="B552" s="6">
        <v>-780.7135575942915</v>
      </c>
    </row>
    <row r="553" spans="1:2" x14ac:dyDescent="0.25">
      <c r="A553" s="6">
        <v>23.201290690107271</v>
      </c>
      <c r="B553" s="6">
        <v>-891.85524974515795</v>
      </c>
    </row>
    <row r="554" spans="1:2" x14ac:dyDescent="0.25">
      <c r="A554" s="6">
        <v>23.242957356778788</v>
      </c>
      <c r="B554" s="6">
        <v>-985.50458715596324</v>
      </c>
    </row>
    <row r="555" spans="1:2" x14ac:dyDescent="0.25">
      <c r="A555" s="6">
        <v>23.270735134552524</v>
      </c>
      <c r="B555" s="6">
        <v>-1060.4383282364934</v>
      </c>
    </row>
  </sheetData>
  <autoFilter ref="A1:C1"/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755"/>
  <sheetViews>
    <sheetView tabSelected="1" topLeftCell="A987" workbookViewId="0">
      <selection activeCell="A3" sqref="A3:E1026"/>
    </sheetView>
  </sheetViews>
  <sheetFormatPr baseColWidth="10" defaultRowHeight="15" x14ac:dyDescent="0.25"/>
  <cols>
    <col min="1" max="1" width="12.5703125" style="6" bestFit="1" customWidth="1"/>
    <col min="2" max="2" width="11.42578125" style="6"/>
    <col min="3" max="6" width="11.42578125" style="8"/>
    <col min="7" max="7" width="11.42578125" style="31"/>
    <col min="8" max="8" width="9" style="31" customWidth="1"/>
    <col min="9" max="9" width="13" style="31" bestFit="1" customWidth="1"/>
    <col min="11" max="11" width="12.42578125" customWidth="1"/>
    <col min="12" max="12" width="13.5703125" bestFit="1" customWidth="1"/>
    <col min="13" max="13" width="12.5703125" bestFit="1" customWidth="1"/>
    <col min="14" max="14" width="14.85546875" bestFit="1" customWidth="1"/>
  </cols>
  <sheetData>
    <row r="1" spans="1:15" x14ac:dyDescent="0.25">
      <c r="A1" s="33" t="s">
        <v>21</v>
      </c>
      <c r="B1" s="33"/>
      <c r="C1" s="33"/>
      <c r="D1" s="33"/>
      <c r="E1" s="33"/>
      <c r="F1" s="6"/>
      <c r="G1" s="34" t="s">
        <v>22</v>
      </c>
      <c r="H1" s="34"/>
      <c r="I1" s="34"/>
    </row>
    <row r="2" spans="1:15" x14ac:dyDescent="0.25">
      <c r="A2" s="13" t="s">
        <v>20</v>
      </c>
      <c r="B2" s="13" t="s">
        <v>19</v>
      </c>
      <c r="C2" s="14" t="s">
        <v>18</v>
      </c>
      <c r="D2" s="14" t="s">
        <v>17</v>
      </c>
      <c r="E2" s="14" t="s">
        <v>16</v>
      </c>
      <c r="F2" s="14"/>
      <c r="G2" s="22" t="s">
        <v>12</v>
      </c>
      <c r="H2" s="22"/>
      <c r="I2" s="22" t="s">
        <v>15</v>
      </c>
      <c r="L2" t="s">
        <v>18</v>
      </c>
      <c r="M2" t="s">
        <v>23</v>
      </c>
      <c r="N2" t="s">
        <v>24</v>
      </c>
    </row>
    <row r="3" spans="1:15" x14ac:dyDescent="0.25">
      <c r="A3" s="11">
        <v>6.8462456620181911E-3</v>
      </c>
      <c r="B3" s="2">
        <v>-3.8328236493374108</v>
      </c>
      <c r="C3" s="8">
        <v>1</v>
      </c>
      <c r="D3" s="8">
        <v>2</v>
      </c>
      <c r="E3" s="8">
        <v>1</v>
      </c>
      <c r="G3" s="39">
        <v>0.66844889323692769</v>
      </c>
      <c r="H3" s="26">
        <v>0</v>
      </c>
      <c r="I3" s="40">
        <v>0.22945558715069519</v>
      </c>
      <c r="J3" s="8"/>
      <c r="L3" t="s">
        <v>17</v>
      </c>
      <c r="M3" t="s">
        <v>25</v>
      </c>
      <c r="N3" t="s">
        <v>26</v>
      </c>
      <c r="O3" t="s">
        <v>27</v>
      </c>
    </row>
    <row r="4" spans="1:15" x14ac:dyDescent="0.25">
      <c r="A4" s="11">
        <v>4.8512912333535496E-2</v>
      </c>
      <c r="B4" s="2">
        <v>-4.0468909276248732</v>
      </c>
      <c r="C4" s="8">
        <v>1</v>
      </c>
      <c r="D4" s="8">
        <v>2</v>
      </c>
      <c r="E4" s="8">
        <v>1</v>
      </c>
      <c r="G4" s="39">
        <v>1.1973895294213435</v>
      </c>
      <c r="H4" s="26">
        <v>0</v>
      </c>
      <c r="I4" s="40">
        <v>0.2656135623223026</v>
      </c>
      <c r="J4" s="8"/>
      <c r="L4">
        <f>COUNTA(G3:G130)</f>
        <v>66</v>
      </c>
      <c r="M4" s="35" t="s">
        <v>30</v>
      </c>
      <c r="N4" s="35"/>
      <c r="O4" s="35"/>
    </row>
    <row r="5" spans="1:15" x14ac:dyDescent="0.25">
      <c r="A5" s="11">
        <v>9.0179578997776844E-2</v>
      </c>
      <c r="B5" s="2">
        <v>-4.2813455657492359</v>
      </c>
      <c r="C5" s="8">
        <v>1</v>
      </c>
      <c r="D5" s="8">
        <v>2</v>
      </c>
      <c r="E5" s="8">
        <v>1</v>
      </c>
      <c r="G5" s="39">
        <v>1.7114307204901706</v>
      </c>
      <c r="H5" s="26">
        <v>0</v>
      </c>
      <c r="I5" s="40">
        <v>0.22034797558975527</v>
      </c>
      <c r="J5" s="8"/>
      <c r="L5" s="41">
        <f>MAX(G$2:G$130)</f>
        <v>25.279</v>
      </c>
      <c r="M5" t="s">
        <v>31</v>
      </c>
      <c r="N5" t="s">
        <v>32</v>
      </c>
    </row>
    <row r="6" spans="1:15" x14ac:dyDescent="0.25">
      <c r="A6" s="11">
        <v>0.13184624566201819</v>
      </c>
      <c r="B6" s="2">
        <v>-4.2405708460754337</v>
      </c>
      <c r="C6" s="8">
        <v>1</v>
      </c>
      <c r="D6" s="8">
        <v>2</v>
      </c>
      <c r="E6" s="8">
        <v>1</v>
      </c>
      <c r="G6" s="39">
        <v>1.8824192187530571</v>
      </c>
      <c r="H6" s="26">
        <v>0</v>
      </c>
      <c r="I6" s="40">
        <v>0.2175688001559081</v>
      </c>
      <c r="J6" s="8"/>
      <c r="L6">
        <f>COUNT(A3:A1531)</f>
        <v>1024</v>
      </c>
      <c r="M6" t="s">
        <v>53</v>
      </c>
    </row>
    <row r="7" spans="1:15" x14ac:dyDescent="0.25">
      <c r="A7" s="11">
        <v>0.1735129123335355</v>
      </c>
      <c r="B7" s="2">
        <v>-4.4648318042813457</v>
      </c>
      <c r="C7" s="8">
        <v>1</v>
      </c>
      <c r="D7" s="8">
        <v>2</v>
      </c>
      <c r="E7" s="8">
        <v>1</v>
      </c>
      <c r="G7" s="39">
        <v>2.179678695028997</v>
      </c>
      <c r="H7" s="26">
        <v>0</v>
      </c>
      <c r="I7" s="40">
        <v>0.32021395414456338</v>
      </c>
      <c r="J7" s="8"/>
      <c r="K7" s="36" t="s">
        <v>54</v>
      </c>
      <c r="L7" s="3">
        <f>L8-1.25</f>
        <v>-5.1953499684376379</v>
      </c>
      <c r="M7" s="4" t="s">
        <v>33</v>
      </c>
      <c r="N7" s="4" t="s">
        <v>35</v>
      </c>
    </row>
    <row r="8" spans="1:15" x14ac:dyDescent="0.25">
      <c r="A8" s="11">
        <v>0.21517957899777684</v>
      </c>
      <c r="B8" s="2">
        <v>-4.6483180428134556</v>
      </c>
      <c r="C8" s="8">
        <v>1</v>
      </c>
      <c r="D8" s="8">
        <v>2</v>
      </c>
      <c r="E8" s="8">
        <v>1</v>
      </c>
      <c r="G8" s="39">
        <v>2.6503326302117785</v>
      </c>
      <c r="H8" s="26">
        <v>0</v>
      </c>
      <c r="I8" s="40">
        <v>0.254349725339586</v>
      </c>
      <c r="J8" s="8"/>
      <c r="K8" s="37"/>
      <c r="L8" s="6">
        <f>tens_interpolation!E5/-0.98</f>
        <v>-3.9453499684376379</v>
      </c>
      <c r="M8" t="s">
        <v>50</v>
      </c>
      <c r="N8" t="s">
        <v>35</v>
      </c>
      <c r="O8">
        <v>1</v>
      </c>
    </row>
    <row r="9" spans="1:15" x14ac:dyDescent="0.25">
      <c r="A9" s="11">
        <v>0.25684624566201819</v>
      </c>
      <c r="B9" s="2">
        <v>-4.8012232415902139</v>
      </c>
      <c r="C9" s="8">
        <v>1</v>
      </c>
      <c r="D9" s="8">
        <v>2</v>
      </c>
      <c r="E9" s="8">
        <v>1</v>
      </c>
      <c r="G9" s="39">
        <v>2.9859639597852947</v>
      </c>
      <c r="H9" s="26">
        <v>0</v>
      </c>
      <c r="I9" s="40">
        <v>0.2315898879649792</v>
      </c>
      <c r="J9" s="8"/>
      <c r="K9" s="37"/>
      <c r="L9" s="6">
        <f>tens_interpolation!D5/-0.98</f>
        <v>-0.94052800880174858</v>
      </c>
      <c r="M9" t="s">
        <v>51</v>
      </c>
      <c r="N9" t="s">
        <v>35</v>
      </c>
      <c r="O9">
        <v>2</v>
      </c>
    </row>
    <row r="10" spans="1:15" x14ac:dyDescent="0.25">
      <c r="A10" s="11">
        <v>0.2985129123335355</v>
      </c>
      <c r="B10" s="2">
        <v>-4.9847094801223237</v>
      </c>
      <c r="C10" s="8">
        <v>1</v>
      </c>
      <c r="D10" s="8">
        <v>2</v>
      </c>
      <c r="E10" s="8">
        <v>1</v>
      </c>
      <c r="G10" s="39">
        <v>3.2344349160921411</v>
      </c>
      <c r="H10" s="26">
        <v>0</v>
      </c>
      <c r="I10" s="40">
        <v>0.24173119281031</v>
      </c>
      <c r="J10" s="8"/>
      <c r="K10" s="38"/>
      <c r="L10" s="3">
        <f>L9+1.25</f>
        <v>0.30947199119825142</v>
      </c>
      <c r="M10" s="4" t="s">
        <v>34</v>
      </c>
      <c r="N10" s="4" t="s">
        <v>35</v>
      </c>
    </row>
    <row r="11" spans="1:15" x14ac:dyDescent="0.25">
      <c r="A11" s="11">
        <v>0.34017957899777684</v>
      </c>
      <c r="B11" s="2">
        <v>-5.0764525993883796</v>
      </c>
      <c r="C11" s="8">
        <v>1</v>
      </c>
      <c r="D11" s="8">
        <v>2</v>
      </c>
      <c r="E11" s="8">
        <v>1</v>
      </c>
      <c r="G11" s="39">
        <v>3.7802541435230523</v>
      </c>
      <c r="H11" s="26">
        <v>0</v>
      </c>
      <c r="I11" s="40">
        <v>0.18353068757658692</v>
      </c>
      <c r="J11" s="8"/>
    </row>
    <row r="12" spans="1:15" x14ac:dyDescent="0.25">
      <c r="A12" s="11">
        <v>0.38184624566201819</v>
      </c>
      <c r="B12" s="2">
        <v>-5.1885830784913356</v>
      </c>
      <c r="C12" s="8">
        <v>1</v>
      </c>
      <c r="D12" s="8">
        <v>2</v>
      </c>
      <c r="E12" s="8">
        <v>1</v>
      </c>
      <c r="G12" s="39">
        <v>4.199228210360161</v>
      </c>
      <c r="H12" s="26">
        <v>0</v>
      </c>
      <c r="I12" s="40">
        <v>0.21528465279135112</v>
      </c>
      <c r="J12" s="8"/>
    </row>
    <row r="13" spans="1:15" x14ac:dyDescent="0.25">
      <c r="A13" s="11">
        <v>0.4235129123335355</v>
      </c>
      <c r="B13" s="2">
        <v>-5.3007135575942916</v>
      </c>
      <c r="C13" s="8">
        <v>1</v>
      </c>
      <c r="D13" s="8">
        <v>2</v>
      </c>
      <c r="E13" s="8">
        <v>1</v>
      </c>
      <c r="G13" s="39">
        <v>4.715637173037976</v>
      </c>
      <c r="H13" s="26">
        <v>0</v>
      </c>
      <c r="I13" s="40">
        <v>0.19800757973237457</v>
      </c>
      <c r="J13" s="8"/>
      <c r="L13" s="6"/>
      <c r="M13" s="6"/>
      <c r="N13" s="6"/>
    </row>
    <row r="14" spans="1:15" x14ac:dyDescent="0.25">
      <c r="A14" s="11">
        <v>0.46517957899777684</v>
      </c>
      <c r="B14" s="2">
        <v>-5.382262996941896</v>
      </c>
      <c r="C14" s="8">
        <v>1</v>
      </c>
      <c r="D14" s="8">
        <v>2</v>
      </c>
      <c r="E14" s="8">
        <v>1</v>
      </c>
      <c r="G14" s="39">
        <v>4.9156051634854521</v>
      </c>
      <c r="H14" s="26">
        <v>0</v>
      </c>
      <c r="I14" s="40">
        <v>0.22033620371288742</v>
      </c>
      <c r="J14" s="8"/>
      <c r="K14" s="36" t="s">
        <v>55</v>
      </c>
      <c r="L14" s="3">
        <f>L15-1.25</f>
        <v>-6.7851681957186543</v>
      </c>
      <c r="M14" s="4" t="s">
        <v>33</v>
      </c>
      <c r="N14" s="4" t="s">
        <v>56</v>
      </c>
    </row>
    <row r="15" spans="1:15" x14ac:dyDescent="0.25">
      <c r="A15" s="11">
        <v>0.50684624566201819</v>
      </c>
      <c r="B15" s="2">
        <v>-5.4638124362895013</v>
      </c>
      <c r="C15" s="8">
        <v>1</v>
      </c>
      <c r="D15" s="8">
        <v>2</v>
      </c>
      <c r="E15" s="8">
        <v>1</v>
      </c>
      <c r="G15" s="39">
        <v>5.2194868185833911</v>
      </c>
      <c r="H15" s="26">
        <v>0</v>
      </c>
      <c r="I15" s="40">
        <v>0.27014883330143047</v>
      </c>
      <c r="J15" s="8"/>
      <c r="K15" s="37"/>
      <c r="L15" s="6">
        <v>-5.5351681957186543</v>
      </c>
      <c r="M15" t="s">
        <v>50</v>
      </c>
      <c r="N15" t="s">
        <v>56</v>
      </c>
    </row>
    <row r="16" spans="1:15" x14ac:dyDescent="0.25">
      <c r="A16" s="11">
        <v>0.5485129123335355</v>
      </c>
      <c r="B16" s="2">
        <v>-5.5351681957186543</v>
      </c>
      <c r="C16" s="8">
        <v>1</v>
      </c>
      <c r="D16" s="8">
        <v>2</v>
      </c>
      <c r="E16" s="8">
        <v>1</v>
      </c>
      <c r="G16" s="39">
        <v>5.6599353139536106</v>
      </c>
      <c r="H16" s="26">
        <v>0</v>
      </c>
      <c r="I16" s="40">
        <v>0.19818219922763997</v>
      </c>
      <c r="J16" s="8"/>
      <c r="K16" s="37"/>
      <c r="L16" s="2">
        <v>-3.0071355759429155</v>
      </c>
      <c r="M16" t="s">
        <v>51</v>
      </c>
      <c r="N16" t="s">
        <v>56</v>
      </c>
    </row>
    <row r="17" spans="1:14" x14ac:dyDescent="0.25">
      <c r="A17" s="11">
        <v>0.59017957899777684</v>
      </c>
      <c r="B17" s="2">
        <v>-5.6269113149847092</v>
      </c>
      <c r="C17" s="8">
        <v>1</v>
      </c>
      <c r="D17" s="8">
        <v>2</v>
      </c>
      <c r="E17" s="8">
        <v>1</v>
      </c>
      <c r="G17" s="39">
        <v>5.8888618185810628</v>
      </c>
      <c r="H17" s="26">
        <v>0</v>
      </c>
      <c r="I17" s="40">
        <v>0.18792508353190054</v>
      </c>
      <c r="J17" s="8"/>
      <c r="K17" s="38"/>
      <c r="L17" s="3">
        <f>L16+1.25</f>
        <v>-1.7571355759429155</v>
      </c>
      <c r="M17" s="4" t="s">
        <v>34</v>
      </c>
      <c r="N17" s="4" t="s">
        <v>56</v>
      </c>
    </row>
    <row r="18" spans="1:14" x14ac:dyDescent="0.25">
      <c r="A18" s="11">
        <v>0.63879069010727108</v>
      </c>
      <c r="B18" s="2">
        <v>-5.718654434250765</v>
      </c>
      <c r="C18" s="8">
        <v>1</v>
      </c>
      <c r="D18" s="8">
        <v>2</v>
      </c>
      <c r="E18" s="8">
        <v>1</v>
      </c>
      <c r="G18" s="39">
        <v>6.1169445008708863</v>
      </c>
      <c r="H18" s="26">
        <v>0</v>
      </c>
      <c r="I18" s="40">
        <v>0.26698434241053609</v>
      </c>
      <c r="J18" s="8"/>
      <c r="N18" s="6"/>
    </row>
    <row r="19" spans="1:14" x14ac:dyDescent="0.25">
      <c r="A19" s="11">
        <v>0.68045735677878838</v>
      </c>
      <c r="B19" s="2">
        <v>-5.7594291539245672</v>
      </c>
      <c r="C19" s="8">
        <v>1</v>
      </c>
      <c r="D19" s="8">
        <v>2</v>
      </c>
      <c r="E19" s="8">
        <v>1</v>
      </c>
      <c r="G19" s="39">
        <v>6.695742605617852</v>
      </c>
      <c r="H19" s="26">
        <v>0</v>
      </c>
      <c r="I19" s="40">
        <v>0.2014402467181049</v>
      </c>
      <c r="J19" s="8"/>
      <c r="M19" s="6"/>
      <c r="N19" s="6"/>
    </row>
    <row r="20" spans="1:14" x14ac:dyDescent="0.25">
      <c r="A20" s="11">
        <v>0.72212402344302973</v>
      </c>
      <c r="B20" s="2">
        <v>-5.8919469928644244</v>
      </c>
      <c r="C20" s="8">
        <v>1</v>
      </c>
      <c r="D20" s="8">
        <v>2</v>
      </c>
      <c r="E20" s="8">
        <v>1</v>
      </c>
      <c r="G20" s="39">
        <v>6.9042750491935294</v>
      </c>
      <c r="H20" s="26">
        <v>0</v>
      </c>
      <c r="I20" s="40">
        <v>0.18138786935806561</v>
      </c>
      <c r="J20" s="8"/>
      <c r="L20" s="2"/>
      <c r="M20" s="2"/>
      <c r="N20" s="6"/>
    </row>
    <row r="21" spans="1:14" x14ac:dyDescent="0.25">
      <c r="A21" s="11">
        <v>0.76379069010727108</v>
      </c>
      <c r="B21" s="2">
        <v>-5.9938837920489298</v>
      </c>
      <c r="C21" s="8">
        <v>1</v>
      </c>
      <c r="D21" s="8">
        <v>2</v>
      </c>
      <c r="E21" s="8">
        <v>1</v>
      </c>
      <c r="G21" s="39">
        <v>7.165138041091268</v>
      </c>
      <c r="H21" s="26">
        <v>0</v>
      </c>
      <c r="I21" s="40">
        <v>0.17527528970622994</v>
      </c>
      <c r="J21" s="8"/>
      <c r="L21" s="6"/>
      <c r="M21" s="6"/>
      <c r="N21" s="6"/>
    </row>
    <row r="22" spans="1:14" x14ac:dyDescent="0.25">
      <c r="A22" s="11">
        <v>0.80545735677878838</v>
      </c>
      <c r="B22" s="2">
        <v>-6.0652395514780837</v>
      </c>
      <c r="C22" s="8">
        <v>1</v>
      </c>
      <c r="D22" s="8">
        <v>2</v>
      </c>
      <c r="E22" s="8">
        <v>1</v>
      </c>
      <c r="G22" s="39">
        <v>7.7065768431784818</v>
      </c>
      <c r="H22" s="26">
        <v>0</v>
      </c>
      <c r="I22" s="40">
        <v>0.15891373997924232</v>
      </c>
      <c r="J22" s="8"/>
      <c r="L22" s="6"/>
      <c r="M22" s="6"/>
      <c r="N22" s="6"/>
    </row>
    <row r="23" spans="1:14" x14ac:dyDescent="0.25">
      <c r="A23" s="11">
        <v>0.85406846788828261</v>
      </c>
      <c r="B23" s="2">
        <v>-6.126401630988787</v>
      </c>
      <c r="C23" s="8">
        <v>1</v>
      </c>
      <c r="D23" s="8">
        <v>2</v>
      </c>
      <c r="E23" s="8">
        <v>1</v>
      </c>
      <c r="G23" s="39">
        <v>8.181722226931015</v>
      </c>
      <c r="H23" s="26">
        <v>0</v>
      </c>
      <c r="I23" s="40">
        <v>0.17452468596267515</v>
      </c>
      <c r="J23" s="8"/>
      <c r="L23" s="6"/>
      <c r="M23" s="6"/>
      <c r="N23" s="6"/>
    </row>
    <row r="24" spans="1:14" x14ac:dyDescent="0.25">
      <c r="A24" s="11">
        <v>0.89573513455252396</v>
      </c>
      <c r="B24" s="2">
        <v>-6.238532110091743</v>
      </c>
      <c r="C24" s="8">
        <v>1</v>
      </c>
      <c r="D24" s="8">
        <v>2</v>
      </c>
      <c r="E24" s="8">
        <v>1</v>
      </c>
      <c r="G24" s="39">
        <v>8.7489409722256823</v>
      </c>
      <c r="H24" s="26">
        <v>0</v>
      </c>
      <c r="I24" s="40">
        <v>0.20225486956796893</v>
      </c>
      <c r="J24" s="8"/>
      <c r="L24" s="6"/>
      <c r="M24" s="2"/>
      <c r="N24" s="2"/>
    </row>
    <row r="25" spans="1:14" x14ac:dyDescent="0.25">
      <c r="A25" s="11">
        <v>0.94434624566201819</v>
      </c>
      <c r="B25" s="2">
        <v>-6.2793068297655452</v>
      </c>
      <c r="C25" s="8">
        <v>1</v>
      </c>
      <c r="D25" s="8">
        <v>2</v>
      </c>
      <c r="E25" s="8">
        <v>1</v>
      </c>
      <c r="G25" s="39">
        <v>8.9088689959535259</v>
      </c>
      <c r="H25" s="26">
        <v>0</v>
      </c>
      <c r="I25" s="40">
        <v>0.22351895590251045</v>
      </c>
      <c r="J25" s="8"/>
      <c r="L25" s="6"/>
      <c r="M25" s="6"/>
      <c r="N25" s="6"/>
    </row>
    <row r="26" spans="1:14" x14ac:dyDescent="0.25">
      <c r="A26" s="11">
        <v>0.9860129123335355</v>
      </c>
      <c r="B26" s="2">
        <v>-6.3914373088685013</v>
      </c>
      <c r="C26" s="8">
        <v>1</v>
      </c>
      <c r="D26" s="8">
        <v>2</v>
      </c>
      <c r="E26" s="8">
        <v>1</v>
      </c>
      <c r="G26" s="39">
        <v>9.1263626663785544</v>
      </c>
      <c r="H26" s="26">
        <v>0</v>
      </c>
      <c r="I26" s="40">
        <v>0.2656492885973909</v>
      </c>
      <c r="J26" s="8"/>
      <c r="L26" s="6"/>
      <c r="M26" s="6"/>
      <c r="N26" s="6"/>
    </row>
    <row r="27" spans="1:14" x14ac:dyDescent="0.25">
      <c r="A27" s="11">
        <v>1.0276795789977768</v>
      </c>
      <c r="B27" s="2">
        <v>-6.4322120285423035</v>
      </c>
      <c r="C27" s="8">
        <v>1</v>
      </c>
      <c r="D27" s="8">
        <v>2</v>
      </c>
      <c r="E27" s="8">
        <v>1</v>
      </c>
      <c r="G27" s="39">
        <v>9.7458948206040077</v>
      </c>
      <c r="H27" s="26">
        <v>0</v>
      </c>
      <c r="I27" s="40">
        <v>0.25092748288632472</v>
      </c>
      <c r="J27" s="8"/>
      <c r="L27" s="6"/>
      <c r="M27" s="6"/>
      <c r="N27" s="6"/>
    </row>
    <row r="28" spans="1:14" x14ac:dyDescent="0.25">
      <c r="A28" s="11">
        <v>1.0693462456620182</v>
      </c>
      <c r="B28" s="2">
        <v>-6.5137614678899078</v>
      </c>
      <c r="C28" s="8">
        <v>1</v>
      </c>
      <c r="D28" s="8">
        <v>2</v>
      </c>
      <c r="E28" s="8">
        <v>1</v>
      </c>
      <c r="G28" s="39">
        <v>10.091425238722877</v>
      </c>
      <c r="H28" s="26">
        <v>0</v>
      </c>
      <c r="I28" s="40">
        <v>0.24540553917593086</v>
      </c>
      <c r="J28" s="8"/>
      <c r="L28" s="6"/>
      <c r="M28" s="6"/>
      <c r="N28" s="6"/>
    </row>
    <row r="29" spans="1:14" x14ac:dyDescent="0.25">
      <c r="A29" s="11">
        <v>1.1110129123335355</v>
      </c>
      <c r="B29" s="2">
        <v>-6.5341488277268098</v>
      </c>
      <c r="C29" s="8">
        <v>1</v>
      </c>
      <c r="D29" s="8">
        <v>2</v>
      </c>
      <c r="E29" s="8">
        <v>1</v>
      </c>
      <c r="G29" s="39">
        <v>10.57824869792239</v>
      </c>
      <c r="H29" s="26">
        <v>0</v>
      </c>
      <c r="I29" s="40">
        <v>0.25017079105640849</v>
      </c>
      <c r="J29" s="8"/>
      <c r="L29" s="6"/>
      <c r="M29" s="6"/>
      <c r="N29" s="6"/>
    </row>
    <row r="30" spans="1:14" x14ac:dyDescent="0.25">
      <c r="A30" s="11">
        <v>1.1526795789977768</v>
      </c>
      <c r="B30" s="2">
        <v>-6.6768603465851175</v>
      </c>
      <c r="C30" s="8">
        <v>1</v>
      </c>
      <c r="D30" s="8">
        <v>2</v>
      </c>
      <c r="E30" s="8">
        <v>1</v>
      </c>
      <c r="G30" s="39">
        <v>11.204874674484017</v>
      </c>
      <c r="H30" s="26">
        <v>0</v>
      </c>
      <c r="I30" s="40">
        <v>0.25538348817406104</v>
      </c>
      <c r="J30" s="8"/>
      <c r="L30" s="6"/>
      <c r="M30" s="6"/>
      <c r="N30" s="6"/>
    </row>
    <row r="31" spans="1:14" x14ac:dyDescent="0.25">
      <c r="A31" s="11">
        <v>1.1943462456620182</v>
      </c>
      <c r="B31" s="2">
        <v>-6.6564729867482164</v>
      </c>
      <c r="C31" s="8">
        <v>1</v>
      </c>
      <c r="D31" s="8">
        <v>2</v>
      </c>
      <c r="E31" s="8">
        <v>1</v>
      </c>
      <c r="G31" s="39">
        <v>11.713233687791217</v>
      </c>
      <c r="H31" s="26">
        <v>0</v>
      </c>
      <c r="I31" s="40">
        <v>0.24406993575169902</v>
      </c>
      <c r="J31" s="6"/>
      <c r="K31" s="6"/>
    </row>
    <row r="32" spans="1:14" x14ac:dyDescent="0.25">
      <c r="A32" s="11">
        <v>1.2360129123335355</v>
      </c>
      <c r="B32" s="2">
        <v>-6.4933741080530076</v>
      </c>
      <c r="C32" s="8">
        <v>1</v>
      </c>
      <c r="D32" s="8">
        <v>2</v>
      </c>
      <c r="E32" s="8">
        <v>1</v>
      </c>
      <c r="G32" s="39">
        <v>11.887771629058989</v>
      </c>
      <c r="H32" s="26">
        <v>0</v>
      </c>
      <c r="I32" s="40">
        <v>0.21790727237222665</v>
      </c>
    </row>
    <row r="33" spans="1:9" x14ac:dyDescent="0.25">
      <c r="A33" s="11">
        <v>1.2776795789977768</v>
      </c>
      <c r="B33" s="2">
        <v>-6.6870540265035672</v>
      </c>
      <c r="C33" s="8">
        <v>1</v>
      </c>
      <c r="D33" s="8">
        <v>2</v>
      </c>
      <c r="E33" s="8">
        <v>1</v>
      </c>
      <c r="G33" s="39">
        <v>12.103562825526751</v>
      </c>
      <c r="H33" s="26">
        <v>0</v>
      </c>
      <c r="I33" s="40">
        <v>0.21284773570581633</v>
      </c>
    </row>
    <row r="34" spans="1:9" x14ac:dyDescent="0.25">
      <c r="A34" s="11">
        <v>1.3193462456620182</v>
      </c>
      <c r="B34" s="2">
        <v>-6.7889908256880735</v>
      </c>
      <c r="C34" s="8">
        <v>1</v>
      </c>
      <c r="D34" s="8">
        <v>2</v>
      </c>
      <c r="E34" s="8">
        <v>1</v>
      </c>
      <c r="G34" s="39">
        <v>12.692773437498545</v>
      </c>
      <c r="H34" s="26">
        <v>0</v>
      </c>
      <c r="I34" s="40">
        <v>0.21939680983789142</v>
      </c>
    </row>
    <row r="35" spans="1:9" x14ac:dyDescent="0.25">
      <c r="A35" s="11">
        <v>1.3610129123335355</v>
      </c>
      <c r="B35" s="2">
        <v>-6.890927624872579</v>
      </c>
      <c r="C35" s="8">
        <v>1</v>
      </c>
      <c r="D35" s="8">
        <v>2</v>
      </c>
      <c r="E35" s="8">
        <v>1</v>
      </c>
      <c r="G35" s="39">
        <v>12.892814308455854</v>
      </c>
      <c r="H35" s="26">
        <v>0</v>
      </c>
      <c r="I35" s="40">
        <v>0.22025592904309374</v>
      </c>
    </row>
    <row r="36" spans="1:9" x14ac:dyDescent="0.25">
      <c r="A36" s="11">
        <v>1.4096240234430297</v>
      </c>
      <c r="B36" s="2">
        <v>-6.9113149847094801</v>
      </c>
      <c r="C36" s="8">
        <v>1</v>
      </c>
      <c r="D36" s="8">
        <v>2</v>
      </c>
      <c r="E36" s="8">
        <v>1</v>
      </c>
      <c r="G36" s="39">
        <v>13.185560800062376</v>
      </c>
      <c r="H36" s="26">
        <v>0</v>
      </c>
      <c r="I36" s="40">
        <v>0.22291969123593128</v>
      </c>
    </row>
    <row r="37" spans="1:9" x14ac:dyDescent="0.25">
      <c r="A37" s="11">
        <v>1.458235134552524</v>
      </c>
      <c r="B37" s="2">
        <v>-7.0234454638124362</v>
      </c>
      <c r="C37" s="8">
        <v>1</v>
      </c>
      <c r="D37" s="8">
        <v>2</v>
      </c>
      <c r="E37" s="8">
        <v>1</v>
      </c>
      <c r="G37" s="39">
        <v>13.683900643809466</v>
      </c>
      <c r="H37" s="26">
        <v>0</v>
      </c>
      <c r="I37" s="40">
        <v>0.19976545348987623</v>
      </c>
    </row>
    <row r="38" spans="1:9" x14ac:dyDescent="0.25">
      <c r="A38" s="11">
        <v>1.4999018012167653</v>
      </c>
      <c r="B38" s="2">
        <v>-7.0336391437308876</v>
      </c>
      <c r="C38" s="8">
        <v>1</v>
      </c>
      <c r="D38" s="8">
        <v>2</v>
      </c>
      <c r="E38" s="8">
        <v>1</v>
      </c>
      <c r="G38" s="39">
        <v>13.876180736406241</v>
      </c>
      <c r="H38" s="26">
        <v>0</v>
      </c>
      <c r="I38" s="40">
        <v>0.17510202787753062</v>
      </c>
    </row>
    <row r="39" spans="1:9" x14ac:dyDescent="0.25">
      <c r="A39" s="11">
        <v>1.5415684678882826</v>
      </c>
      <c r="B39" s="2">
        <v>-7.115188583078492</v>
      </c>
      <c r="C39" s="8">
        <v>1</v>
      </c>
      <c r="D39" s="8">
        <v>2</v>
      </c>
      <c r="E39" s="8">
        <v>1</v>
      </c>
      <c r="G39" s="39">
        <v>14.104140625000582</v>
      </c>
      <c r="H39" s="26">
        <v>0</v>
      </c>
      <c r="I39" s="40">
        <v>0.17413473726065362</v>
      </c>
    </row>
    <row r="40" spans="1:9" x14ac:dyDescent="0.25">
      <c r="A40" s="11">
        <v>1.583235134552524</v>
      </c>
      <c r="B40" s="2">
        <v>-7.1559633027522933</v>
      </c>
      <c r="C40" s="8">
        <v>1</v>
      </c>
      <c r="D40" s="8">
        <v>2</v>
      </c>
      <c r="E40" s="8">
        <v>1</v>
      </c>
      <c r="G40" s="39">
        <v>14.119300672748068</v>
      </c>
      <c r="H40" s="26">
        <v>0</v>
      </c>
      <c r="I40" s="40">
        <v>0.16450956754021676</v>
      </c>
    </row>
    <row r="41" spans="1:9" x14ac:dyDescent="0.25">
      <c r="A41" s="11">
        <v>1.6249018012167653</v>
      </c>
      <c r="B41" s="2">
        <v>-7.2069317023445469</v>
      </c>
      <c r="C41" s="8">
        <v>1</v>
      </c>
      <c r="D41" s="8">
        <v>2</v>
      </c>
      <c r="E41" s="8">
        <v>1</v>
      </c>
      <c r="G41" s="39">
        <v>14.821729449467966</v>
      </c>
      <c r="H41" s="26">
        <v>0</v>
      </c>
      <c r="I41" s="40">
        <v>0.14971272161093199</v>
      </c>
    </row>
    <row r="42" spans="1:9" x14ac:dyDescent="0.25">
      <c r="A42" s="11">
        <v>1.6665684678882826</v>
      </c>
      <c r="B42" s="2">
        <v>-7.2782874617736999</v>
      </c>
      <c r="C42" s="8">
        <v>1</v>
      </c>
      <c r="D42" s="8">
        <v>2</v>
      </c>
      <c r="E42" s="8">
        <v>1</v>
      </c>
      <c r="G42" s="39">
        <v>15.043575861600402</v>
      </c>
      <c r="H42" s="26">
        <v>0</v>
      </c>
      <c r="I42" s="40">
        <v>0.12834490757786235</v>
      </c>
    </row>
    <row r="43" spans="1:9" x14ac:dyDescent="0.25">
      <c r="A43" s="11">
        <v>1.708235134552524</v>
      </c>
      <c r="B43" s="2">
        <v>-7.3088685015290524</v>
      </c>
      <c r="C43" s="8">
        <v>1</v>
      </c>
      <c r="D43" s="8">
        <v>2</v>
      </c>
      <c r="E43" s="8">
        <v>1</v>
      </c>
      <c r="G43" s="39">
        <v>15.157998640286678</v>
      </c>
      <c r="H43" s="26">
        <v>0</v>
      </c>
      <c r="I43" s="40">
        <v>0.12532770426401141</v>
      </c>
    </row>
    <row r="44" spans="1:9" x14ac:dyDescent="0.25">
      <c r="A44" s="11">
        <v>1.7499018012167653</v>
      </c>
      <c r="B44" s="2">
        <v>-7.2579001019367997</v>
      </c>
      <c r="C44" s="8">
        <v>1</v>
      </c>
      <c r="D44" s="8">
        <v>2</v>
      </c>
      <c r="E44" s="8">
        <v>1</v>
      </c>
      <c r="G44" s="39">
        <v>15.728577728594246</v>
      </c>
      <c r="H44" s="26">
        <v>0</v>
      </c>
      <c r="I44" s="40">
        <v>0.10890951433238756</v>
      </c>
    </row>
    <row r="45" spans="1:9" x14ac:dyDescent="0.25">
      <c r="A45" s="11">
        <v>1.7915684678882826</v>
      </c>
      <c r="B45" s="2">
        <v>-7.3802242609582063</v>
      </c>
      <c r="C45" s="8">
        <v>1</v>
      </c>
      <c r="D45" s="8">
        <v>2</v>
      </c>
      <c r="E45" s="8">
        <v>1</v>
      </c>
      <c r="G45" s="39">
        <v>15.883007524600544</v>
      </c>
      <c r="H45" s="26">
        <v>0</v>
      </c>
      <c r="I45" s="40">
        <v>0.10093473552887618</v>
      </c>
    </row>
    <row r="46" spans="1:9" x14ac:dyDescent="0.25">
      <c r="A46" s="11">
        <v>1.833235134552524</v>
      </c>
      <c r="B46" s="2">
        <v>-7.4515800203873592</v>
      </c>
      <c r="C46" s="8">
        <v>1</v>
      </c>
      <c r="D46" s="8">
        <v>2</v>
      </c>
      <c r="E46" s="8">
        <v>1</v>
      </c>
      <c r="G46" s="39">
        <v>16.162632452258549</v>
      </c>
      <c r="H46" s="26">
        <v>0</v>
      </c>
      <c r="I46" s="40">
        <v>0.10479817306226274</v>
      </c>
    </row>
    <row r="47" spans="1:9" x14ac:dyDescent="0.25">
      <c r="A47" s="11">
        <v>1.8749018012167653</v>
      </c>
      <c r="B47" s="2">
        <v>-7.5127420998980634</v>
      </c>
      <c r="C47" s="8">
        <v>1</v>
      </c>
      <c r="D47" s="8">
        <v>2</v>
      </c>
      <c r="E47" s="8">
        <v>1</v>
      </c>
      <c r="G47" s="39">
        <v>16.746299082762562</v>
      </c>
      <c r="H47" s="26">
        <v>0</v>
      </c>
      <c r="I47" s="40">
        <v>9.5072930503156669E-2</v>
      </c>
    </row>
    <row r="48" spans="1:9" x14ac:dyDescent="0.25">
      <c r="A48" s="11">
        <v>1.9165684678882826</v>
      </c>
      <c r="B48" s="2">
        <v>-7.5942915392456678</v>
      </c>
      <c r="C48" s="8">
        <v>1</v>
      </c>
      <c r="D48" s="8">
        <v>2</v>
      </c>
      <c r="E48" s="8">
        <v>1</v>
      </c>
      <c r="G48" s="39">
        <v>16.986353517073439</v>
      </c>
      <c r="H48" s="26">
        <v>0</v>
      </c>
      <c r="I48" s="40">
        <v>8.2247812553010766E-2</v>
      </c>
    </row>
    <row r="49" spans="1:9" x14ac:dyDescent="0.25">
      <c r="A49" s="11">
        <v>1.958235134552524</v>
      </c>
      <c r="B49" s="2">
        <v>-7.6860346585117227</v>
      </c>
      <c r="C49" s="8">
        <v>1</v>
      </c>
      <c r="D49" s="8">
        <v>2</v>
      </c>
      <c r="E49" s="8">
        <v>1</v>
      </c>
      <c r="G49" s="39">
        <v>17.163189816266822</v>
      </c>
      <c r="H49" s="26">
        <v>0</v>
      </c>
      <c r="I49" s="40">
        <v>8.344444203691867E-2</v>
      </c>
    </row>
    <row r="50" spans="1:9" x14ac:dyDescent="0.25">
      <c r="A50" s="11">
        <v>1.9999018012167653</v>
      </c>
      <c r="B50" s="2">
        <v>-7.7981651376146797</v>
      </c>
      <c r="C50" s="8">
        <v>1</v>
      </c>
      <c r="D50" s="8">
        <v>2</v>
      </c>
      <c r="E50" s="8">
        <v>1</v>
      </c>
      <c r="G50" s="39">
        <v>17.740517471065687</v>
      </c>
      <c r="H50" s="26">
        <v>0</v>
      </c>
      <c r="I50" s="40">
        <v>7.3797556726808544E-2</v>
      </c>
    </row>
    <row r="51" spans="1:9" x14ac:dyDescent="0.25">
      <c r="A51" s="11">
        <v>2.0415684678882826</v>
      </c>
      <c r="B51" s="2">
        <v>-7.8899082568807346</v>
      </c>
      <c r="C51" s="8">
        <v>1</v>
      </c>
      <c r="D51" s="8">
        <v>2</v>
      </c>
      <c r="E51" s="8">
        <v>1</v>
      </c>
      <c r="G51" s="39">
        <v>18.1831485836301</v>
      </c>
      <c r="H51" s="26">
        <v>0</v>
      </c>
      <c r="I51" s="40">
        <v>6.9491272105431767E-2</v>
      </c>
    </row>
    <row r="52" spans="1:9" x14ac:dyDescent="0.25">
      <c r="A52" s="11">
        <v>2.083235134552524</v>
      </c>
      <c r="B52" s="2">
        <v>-7.9612640163098876</v>
      </c>
      <c r="C52" s="8">
        <v>1</v>
      </c>
      <c r="D52" s="8">
        <v>2</v>
      </c>
      <c r="E52" s="8">
        <v>1</v>
      </c>
      <c r="G52" s="39">
        <v>18.697791234088072</v>
      </c>
      <c r="H52" s="26">
        <v>0</v>
      </c>
      <c r="I52" s="40">
        <v>6.6229054769652365E-2</v>
      </c>
    </row>
    <row r="53" spans="1:9" x14ac:dyDescent="0.25">
      <c r="A53" s="11">
        <v>2.1249018012167653</v>
      </c>
      <c r="B53" s="2">
        <v>-8.0937818552497465</v>
      </c>
      <c r="C53" s="8">
        <v>1</v>
      </c>
      <c r="D53" s="8">
        <v>2</v>
      </c>
      <c r="E53" s="8">
        <v>1</v>
      </c>
      <c r="G53" s="39">
        <v>18.995290149017819</v>
      </c>
      <c r="H53" s="26">
        <v>0</v>
      </c>
      <c r="I53" s="40">
        <v>6.0079118089625579E-2</v>
      </c>
    </row>
    <row r="54" spans="1:9" x14ac:dyDescent="0.25">
      <c r="A54" s="11">
        <v>2.1665684678882826</v>
      </c>
      <c r="B54" s="2">
        <v>-8.2059123343527016</v>
      </c>
      <c r="C54" s="8">
        <v>1</v>
      </c>
      <c r="D54" s="8">
        <v>2</v>
      </c>
      <c r="E54" s="8">
        <v>1</v>
      </c>
      <c r="G54" s="39">
        <v>19.278324907412753</v>
      </c>
      <c r="H54" s="26">
        <v>0</v>
      </c>
      <c r="I54" s="40">
        <v>6.2415095117214624E-2</v>
      </c>
    </row>
    <row r="55" spans="1:9" x14ac:dyDescent="0.25">
      <c r="A55" s="11">
        <v>2.208235134552524</v>
      </c>
      <c r="B55" s="2">
        <v>-8.2568807339449535</v>
      </c>
      <c r="C55" s="8">
        <v>1</v>
      </c>
      <c r="D55" s="8">
        <v>2</v>
      </c>
      <c r="E55" s="8">
        <v>1</v>
      </c>
      <c r="G55" s="39">
        <v>19.674285193868855</v>
      </c>
      <c r="H55" s="26">
        <v>0</v>
      </c>
      <c r="I55" s="40">
        <v>6.4560065964641977E-2</v>
      </c>
    </row>
    <row r="56" spans="1:9" x14ac:dyDescent="0.25">
      <c r="A56" s="11">
        <v>2.2568462456620182</v>
      </c>
      <c r="B56" s="2">
        <v>-8.4199796126401623</v>
      </c>
      <c r="C56" s="8">
        <v>1</v>
      </c>
      <c r="D56" s="8">
        <v>2</v>
      </c>
      <c r="E56" s="8">
        <v>1</v>
      </c>
      <c r="G56" s="39">
        <v>20.148482061638788</v>
      </c>
      <c r="H56" s="26">
        <v>0</v>
      </c>
      <c r="I56" s="40">
        <v>6.5303742528029507E-2</v>
      </c>
    </row>
    <row r="57" spans="1:9" x14ac:dyDescent="0.25">
      <c r="A57" s="11">
        <v>2.3054573567787884</v>
      </c>
      <c r="B57" s="2">
        <v>-8.5321100917431192</v>
      </c>
      <c r="C57" s="8">
        <v>1</v>
      </c>
      <c r="D57" s="8">
        <v>2</v>
      </c>
      <c r="E57" s="8">
        <v>1</v>
      </c>
      <c r="G57" s="39">
        <v>20.686024921880744</v>
      </c>
      <c r="H57" s="26">
        <v>0</v>
      </c>
      <c r="I57" s="40">
        <v>6.6500641208608491E-2</v>
      </c>
    </row>
    <row r="58" spans="1:9" x14ac:dyDescent="0.25">
      <c r="A58" s="11">
        <v>2.3471240234430297</v>
      </c>
      <c r="B58" s="2">
        <v>-8.5932721712538225</v>
      </c>
      <c r="C58" s="8">
        <v>1</v>
      </c>
      <c r="D58" s="8">
        <v>2</v>
      </c>
      <c r="E58" s="8">
        <v>1</v>
      </c>
      <c r="G58" s="39">
        <v>21.211505245955777</v>
      </c>
      <c r="H58" s="26">
        <v>0</v>
      </c>
      <c r="I58" s="40">
        <v>6.0117043279895262E-2</v>
      </c>
    </row>
    <row r="59" spans="1:9" x14ac:dyDescent="0.25">
      <c r="A59" s="11">
        <v>2.3887906901072711</v>
      </c>
      <c r="B59" s="2">
        <v>-8.6748216106014269</v>
      </c>
      <c r="C59" s="8">
        <v>1</v>
      </c>
      <c r="D59" s="8">
        <v>2</v>
      </c>
      <c r="E59" s="8">
        <v>1</v>
      </c>
      <c r="G59" s="39">
        <v>21.711481736114365</v>
      </c>
      <c r="H59" s="26">
        <v>0</v>
      </c>
      <c r="I59" s="40">
        <v>5.1960211878261865E-2</v>
      </c>
    </row>
    <row r="60" spans="1:9" x14ac:dyDescent="0.25">
      <c r="A60" s="11">
        <v>2.4304573567787884</v>
      </c>
      <c r="B60" s="2">
        <v>-8.6850152905198765</v>
      </c>
      <c r="C60" s="8">
        <v>1</v>
      </c>
      <c r="D60" s="8">
        <v>2</v>
      </c>
      <c r="E60" s="8">
        <v>1</v>
      </c>
      <c r="G60" s="39">
        <v>21.961759475620056</v>
      </c>
      <c r="H60" s="26">
        <v>0</v>
      </c>
      <c r="I60" s="40">
        <v>5.397611427740704E-2</v>
      </c>
    </row>
    <row r="61" spans="1:9" x14ac:dyDescent="0.25">
      <c r="A61" s="11">
        <v>2.4721240234430297</v>
      </c>
      <c r="B61" s="2">
        <v>-8.7461773700305816</v>
      </c>
      <c r="C61" s="8">
        <v>1</v>
      </c>
      <c r="D61" s="8">
        <v>2</v>
      </c>
      <c r="E61" s="8">
        <v>1</v>
      </c>
      <c r="G61" s="39">
        <v>22.086673878504371</v>
      </c>
      <c r="H61" s="26">
        <v>0</v>
      </c>
      <c r="I61" s="40">
        <v>4.9913637683911348E-2</v>
      </c>
    </row>
    <row r="62" spans="1:9" x14ac:dyDescent="0.25">
      <c r="A62" s="11">
        <v>2.5137906901072711</v>
      </c>
      <c r="B62" s="2">
        <v>-8.7971457696228352</v>
      </c>
      <c r="C62" s="8">
        <v>1</v>
      </c>
      <c r="D62" s="8">
        <v>2</v>
      </c>
      <c r="E62" s="8">
        <v>1</v>
      </c>
      <c r="G62" s="39">
        <v>22.724754790222505</v>
      </c>
      <c r="H62" s="26">
        <v>0</v>
      </c>
      <c r="I62" s="40">
        <v>4.7554058393684165E-2</v>
      </c>
    </row>
    <row r="63" spans="1:9" x14ac:dyDescent="0.25">
      <c r="A63" s="11">
        <v>2.5554573567787884</v>
      </c>
      <c r="B63" s="2">
        <v>-8.8583078491335367</v>
      </c>
      <c r="C63" s="8">
        <v>1</v>
      </c>
      <c r="D63" s="8">
        <v>2</v>
      </c>
      <c r="E63" s="8">
        <v>1</v>
      </c>
      <c r="G63" s="39">
        <v>22.896767413199996</v>
      </c>
      <c r="H63" s="26">
        <v>0</v>
      </c>
      <c r="I63" s="40">
        <v>4.4704566666546361E-2</v>
      </c>
    </row>
    <row r="64" spans="1:9" x14ac:dyDescent="0.25">
      <c r="A64" s="11">
        <v>2.5971240234430297</v>
      </c>
      <c r="B64" s="2">
        <v>-8.9092762487257904</v>
      </c>
      <c r="C64" s="8">
        <v>1</v>
      </c>
      <c r="D64" s="8">
        <v>2</v>
      </c>
      <c r="E64" s="8">
        <v>1</v>
      </c>
      <c r="G64" s="39">
        <v>23.105343802082643</v>
      </c>
      <c r="H64" s="26">
        <v>0</v>
      </c>
      <c r="I64" s="40">
        <v>4.4839199780504879E-2</v>
      </c>
    </row>
    <row r="65" spans="1:9" x14ac:dyDescent="0.25">
      <c r="A65" s="11">
        <v>2.6387906901072711</v>
      </c>
      <c r="B65" s="2">
        <v>-8.9806320081549451</v>
      </c>
      <c r="C65" s="8">
        <v>1</v>
      </c>
      <c r="D65" s="8">
        <v>2</v>
      </c>
      <c r="E65" s="8">
        <v>1</v>
      </c>
      <c r="G65" s="39">
        <v>23.810799531252997</v>
      </c>
      <c r="H65" s="26">
        <v>0</v>
      </c>
      <c r="I65" s="40">
        <v>4.1833968335385018E-2</v>
      </c>
    </row>
    <row r="66" spans="1:9" x14ac:dyDescent="0.25">
      <c r="A66" s="11">
        <v>2.6804573567787884</v>
      </c>
      <c r="B66" s="2">
        <v>-9.0621814475025495</v>
      </c>
      <c r="C66" s="8">
        <v>1</v>
      </c>
      <c r="D66" s="8">
        <v>2</v>
      </c>
      <c r="E66" s="8">
        <v>1</v>
      </c>
      <c r="G66" s="39">
        <v>24.144754790220759</v>
      </c>
      <c r="H66" s="26">
        <v>0</v>
      </c>
      <c r="I66" s="40">
        <v>4.3563246430467738E-2</v>
      </c>
    </row>
    <row r="67" spans="1:9" x14ac:dyDescent="0.25">
      <c r="A67" s="11">
        <v>2.7221240234430297</v>
      </c>
      <c r="B67" s="2">
        <v>-9.164118246687055</v>
      </c>
      <c r="C67" s="8">
        <v>1</v>
      </c>
      <c r="D67" s="8">
        <v>2</v>
      </c>
      <c r="E67" s="8">
        <v>1</v>
      </c>
      <c r="G67" s="41">
        <v>24.818725421013369</v>
      </c>
      <c r="H67" s="26">
        <v>0</v>
      </c>
      <c r="I67" s="41">
        <v>3.7312545850263425E-2</v>
      </c>
    </row>
    <row r="68" spans="1:9" x14ac:dyDescent="0.25">
      <c r="A68" s="11">
        <v>2.7637906901072711</v>
      </c>
      <c r="B68" s="2">
        <v>-9.2252803261977583</v>
      </c>
      <c r="C68" s="8">
        <v>1</v>
      </c>
      <c r="D68" s="8">
        <v>2</v>
      </c>
      <c r="E68" s="8">
        <v>1</v>
      </c>
      <c r="G68" s="41">
        <v>25.279</v>
      </c>
      <c r="H68" s="26">
        <v>0</v>
      </c>
      <c r="I68" s="41">
        <v>3.4842729110614208E-2</v>
      </c>
    </row>
    <row r="69" spans="1:9" x14ac:dyDescent="0.25">
      <c r="A69" s="11">
        <v>2.8054573567787884</v>
      </c>
      <c r="B69" s="2">
        <v>-9.2660550458715605</v>
      </c>
      <c r="C69" s="8">
        <v>1</v>
      </c>
      <c r="D69" s="8">
        <v>2</v>
      </c>
      <c r="E69" s="8">
        <v>1</v>
      </c>
    </row>
    <row r="70" spans="1:9" x14ac:dyDescent="0.25">
      <c r="A70" s="11">
        <v>2.8471240234430297</v>
      </c>
      <c r="B70" s="2">
        <v>-9.3476044852191649</v>
      </c>
      <c r="C70" s="8">
        <v>1</v>
      </c>
      <c r="D70" s="8">
        <v>2</v>
      </c>
      <c r="E70" s="8">
        <v>1</v>
      </c>
    </row>
    <row r="71" spans="1:9" x14ac:dyDescent="0.25">
      <c r="A71" s="11">
        <v>2.8887906901072711</v>
      </c>
      <c r="B71" s="2">
        <v>-9.4087665647298682</v>
      </c>
      <c r="C71" s="8">
        <v>1</v>
      </c>
      <c r="D71" s="8">
        <v>2</v>
      </c>
      <c r="E71" s="8">
        <v>1</v>
      </c>
    </row>
    <row r="72" spans="1:9" x14ac:dyDescent="0.25">
      <c r="A72" s="11">
        <v>2.9304573567787884</v>
      </c>
      <c r="B72" s="2">
        <v>-9.4903160040774726</v>
      </c>
      <c r="C72" s="8">
        <v>1</v>
      </c>
      <c r="D72" s="8">
        <v>2</v>
      </c>
      <c r="E72" s="8">
        <v>1</v>
      </c>
    </row>
    <row r="73" spans="1:9" x14ac:dyDescent="0.25">
      <c r="A73" s="11">
        <v>2.9721240234430297</v>
      </c>
      <c r="B73" s="2">
        <v>-9.5310907237512748</v>
      </c>
      <c r="C73" s="8">
        <v>1</v>
      </c>
      <c r="D73" s="8">
        <v>2</v>
      </c>
      <c r="E73" s="8">
        <v>1</v>
      </c>
    </row>
    <row r="74" spans="1:9" x14ac:dyDescent="0.25">
      <c r="A74" s="11">
        <v>3.0137906901072711</v>
      </c>
      <c r="B74" s="2">
        <v>-9.5820591233435284</v>
      </c>
      <c r="C74" s="8">
        <v>1</v>
      </c>
      <c r="D74" s="8">
        <v>2</v>
      </c>
      <c r="E74" s="8">
        <v>1</v>
      </c>
    </row>
    <row r="75" spans="1:9" x14ac:dyDescent="0.25">
      <c r="A75" s="11">
        <v>3.0554573567787884</v>
      </c>
      <c r="B75" s="2">
        <v>-9.7043832823649332</v>
      </c>
      <c r="C75" s="8">
        <v>1</v>
      </c>
      <c r="D75" s="8">
        <v>2</v>
      </c>
      <c r="E75" s="8">
        <v>1</v>
      </c>
    </row>
    <row r="76" spans="1:9" x14ac:dyDescent="0.25">
      <c r="A76" s="11">
        <v>3.0971240234430297</v>
      </c>
      <c r="B76" s="2">
        <v>-9.7859327217125376</v>
      </c>
      <c r="C76" s="8">
        <v>1</v>
      </c>
      <c r="D76" s="8">
        <v>2</v>
      </c>
      <c r="E76" s="8">
        <v>1</v>
      </c>
    </row>
    <row r="77" spans="1:9" x14ac:dyDescent="0.25">
      <c r="A77" s="11">
        <v>3.1387906901072711</v>
      </c>
      <c r="B77" s="2">
        <v>-9.8572884811416923</v>
      </c>
      <c r="C77" s="8">
        <v>1</v>
      </c>
      <c r="D77" s="8">
        <v>2</v>
      </c>
      <c r="E77" s="8">
        <v>1</v>
      </c>
    </row>
    <row r="78" spans="1:9" x14ac:dyDescent="0.25">
      <c r="A78" s="11">
        <v>3.1874018012167653</v>
      </c>
      <c r="B78" s="2">
        <v>-9.9184505606523956</v>
      </c>
      <c r="C78" s="8">
        <v>1</v>
      </c>
      <c r="D78" s="8">
        <v>2</v>
      </c>
      <c r="E78" s="8">
        <v>1</v>
      </c>
    </row>
    <row r="79" spans="1:9" x14ac:dyDescent="0.25">
      <c r="A79" s="11">
        <v>3.2290684678882826</v>
      </c>
      <c r="B79" s="2">
        <v>-9.9796126401630989</v>
      </c>
      <c r="C79" s="8">
        <v>1</v>
      </c>
      <c r="D79" s="8">
        <v>2</v>
      </c>
      <c r="E79" s="8">
        <v>1</v>
      </c>
    </row>
    <row r="80" spans="1:9" x14ac:dyDescent="0.25">
      <c r="A80" s="11">
        <v>3.270735134552524</v>
      </c>
      <c r="B80" s="2">
        <v>-9.867482161060142</v>
      </c>
      <c r="C80" s="8">
        <v>1</v>
      </c>
      <c r="D80" s="8">
        <v>2</v>
      </c>
      <c r="E80" s="8">
        <v>1</v>
      </c>
    </row>
    <row r="81" spans="1:5" x14ac:dyDescent="0.25">
      <c r="A81" s="11">
        <v>3.3124018012167653</v>
      </c>
      <c r="B81" s="2">
        <v>-10</v>
      </c>
      <c r="C81" s="8">
        <v>1</v>
      </c>
      <c r="D81" s="8">
        <v>2</v>
      </c>
      <c r="E81" s="8">
        <v>1</v>
      </c>
    </row>
    <row r="82" spans="1:5" x14ac:dyDescent="0.25">
      <c r="A82" s="11">
        <v>3.3540684678882826</v>
      </c>
      <c r="B82" s="2">
        <v>-10.061162079510703</v>
      </c>
      <c r="C82" s="8">
        <v>1</v>
      </c>
      <c r="D82" s="8">
        <v>2</v>
      </c>
      <c r="E82" s="8">
        <v>1</v>
      </c>
    </row>
    <row r="83" spans="1:5" x14ac:dyDescent="0.25">
      <c r="A83" s="11">
        <v>3.395735134552524</v>
      </c>
      <c r="B83" s="2">
        <v>-10.030581039755353</v>
      </c>
      <c r="C83" s="8">
        <v>1</v>
      </c>
      <c r="D83" s="8">
        <v>2</v>
      </c>
      <c r="E83" s="8">
        <v>1</v>
      </c>
    </row>
    <row r="84" spans="1:5" x14ac:dyDescent="0.25">
      <c r="A84" s="11">
        <v>3.4374018012167653</v>
      </c>
      <c r="B84" s="2">
        <v>-10.101936799184505</v>
      </c>
      <c r="C84" s="8">
        <v>1</v>
      </c>
      <c r="D84" s="8">
        <v>2</v>
      </c>
      <c r="E84" s="8">
        <v>1</v>
      </c>
    </row>
    <row r="85" spans="1:5" x14ac:dyDescent="0.25">
      <c r="A85" s="11">
        <v>3.4790684678882826</v>
      </c>
      <c r="B85" s="2">
        <v>-10.163098878695211</v>
      </c>
      <c r="C85" s="8">
        <v>1</v>
      </c>
      <c r="D85" s="8">
        <v>2</v>
      </c>
      <c r="E85" s="8">
        <v>1</v>
      </c>
    </row>
    <row r="86" spans="1:5" x14ac:dyDescent="0.25">
      <c r="A86" s="11">
        <v>3.5276795789977768</v>
      </c>
      <c r="B86" s="2">
        <v>-10.244648318042815</v>
      </c>
      <c r="C86" s="8">
        <v>1</v>
      </c>
      <c r="D86" s="8">
        <v>2</v>
      </c>
      <c r="E86" s="8">
        <v>1</v>
      </c>
    </row>
    <row r="87" spans="1:5" x14ac:dyDescent="0.25">
      <c r="A87" s="11">
        <v>3.5693462456620182</v>
      </c>
      <c r="B87" s="2">
        <v>-10.305810397553516</v>
      </c>
      <c r="C87" s="8">
        <v>1</v>
      </c>
      <c r="D87" s="8">
        <v>2</v>
      </c>
      <c r="E87" s="8">
        <v>1</v>
      </c>
    </row>
    <row r="88" spans="1:5" x14ac:dyDescent="0.25">
      <c r="A88" s="11">
        <v>3.6110129123335355</v>
      </c>
      <c r="B88" s="2">
        <v>-10.35677879714577</v>
      </c>
      <c r="C88" s="8">
        <v>1</v>
      </c>
      <c r="D88" s="8">
        <v>2</v>
      </c>
      <c r="E88" s="8">
        <v>1</v>
      </c>
    </row>
    <row r="89" spans="1:5" x14ac:dyDescent="0.25">
      <c r="A89" s="11">
        <v>3.6526795789977768</v>
      </c>
      <c r="B89" s="2">
        <v>-10.417940876656473</v>
      </c>
      <c r="C89" s="8">
        <v>1</v>
      </c>
      <c r="D89" s="8">
        <v>2</v>
      </c>
      <c r="E89" s="8">
        <v>1</v>
      </c>
    </row>
    <row r="90" spans="1:5" x14ac:dyDescent="0.25">
      <c r="A90" s="11">
        <v>3.6943462456620182</v>
      </c>
      <c r="B90" s="2">
        <v>-10.479102956167177</v>
      </c>
      <c r="C90" s="8">
        <v>1</v>
      </c>
      <c r="D90" s="8">
        <v>2</v>
      </c>
      <c r="E90" s="8">
        <v>1</v>
      </c>
    </row>
    <row r="91" spans="1:5" x14ac:dyDescent="0.25">
      <c r="A91" s="11">
        <v>3.7360129123335355</v>
      </c>
      <c r="B91" s="2">
        <v>-10.54026503567788</v>
      </c>
      <c r="C91" s="8">
        <v>1</v>
      </c>
      <c r="D91" s="8">
        <v>2</v>
      </c>
      <c r="E91" s="8">
        <v>1</v>
      </c>
    </row>
    <row r="92" spans="1:5" x14ac:dyDescent="0.25">
      <c r="A92" s="11">
        <v>3.7776795789977768</v>
      </c>
      <c r="B92" s="2">
        <v>-10.601427115188583</v>
      </c>
      <c r="C92" s="8">
        <v>1</v>
      </c>
      <c r="D92" s="8">
        <v>2</v>
      </c>
      <c r="E92" s="8">
        <v>1</v>
      </c>
    </row>
    <row r="93" spans="1:5" x14ac:dyDescent="0.25">
      <c r="A93" s="11">
        <v>3.8193462456620182</v>
      </c>
      <c r="B93" s="2">
        <v>-10.642201834862385</v>
      </c>
      <c r="C93" s="8">
        <v>1</v>
      </c>
      <c r="D93" s="8">
        <v>2</v>
      </c>
      <c r="E93" s="8">
        <v>1</v>
      </c>
    </row>
    <row r="94" spans="1:5" x14ac:dyDescent="0.25">
      <c r="A94" s="11">
        <v>3.8610129123335355</v>
      </c>
      <c r="B94" s="2">
        <v>-10.72375127420999</v>
      </c>
      <c r="C94" s="8">
        <v>1</v>
      </c>
      <c r="D94" s="8">
        <v>2</v>
      </c>
      <c r="E94" s="8">
        <v>1</v>
      </c>
    </row>
    <row r="95" spans="1:5" x14ac:dyDescent="0.25">
      <c r="A95" s="11">
        <v>3.9026795789977768</v>
      </c>
      <c r="B95" s="2">
        <v>-10.784913353720693</v>
      </c>
      <c r="C95" s="8">
        <v>1</v>
      </c>
      <c r="D95" s="8">
        <v>2</v>
      </c>
      <c r="E95" s="8">
        <v>1</v>
      </c>
    </row>
    <row r="96" spans="1:5" x14ac:dyDescent="0.25">
      <c r="A96" s="11">
        <v>3.9512906901072711</v>
      </c>
      <c r="B96" s="2">
        <v>-10.866462793068298</v>
      </c>
      <c r="C96" s="8">
        <v>1</v>
      </c>
      <c r="D96" s="8">
        <v>2</v>
      </c>
      <c r="E96" s="8">
        <v>1</v>
      </c>
    </row>
    <row r="97" spans="1:5" x14ac:dyDescent="0.25">
      <c r="A97" s="11">
        <v>3.9999018012167653</v>
      </c>
      <c r="B97" s="2">
        <v>-10.958205912334353</v>
      </c>
      <c r="C97" s="8">
        <v>1</v>
      </c>
      <c r="D97" s="8">
        <v>2</v>
      </c>
      <c r="E97" s="8">
        <v>1</v>
      </c>
    </row>
    <row r="98" spans="1:5" x14ac:dyDescent="0.25">
      <c r="A98" s="11">
        <v>4.0415684678882826</v>
      </c>
      <c r="B98" s="2">
        <v>-11.039755351681958</v>
      </c>
      <c r="C98" s="8">
        <v>1</v>
      </c>
      <c r="D98" s="8">
        <v>2</v>
      </c>
      <c r="E98" s="8">
        <v>1</v>
      </c>
    </row>
    <row r="99" spans="1:5" x14ac:dyDescent="0.25">
      <c r="A99" s="11">
        <v>4.083235134552524</v>
      </c>
      <c r="B99" s="2">
        <v>-11.131498470948012</v>
      </c>
      <c r="C99" s="8">
        <v>1</v>
      </c>
      <c r="D99" s="8">
        <v>2</v>
      </c>
      <c r="E99" s="8">
        <v>1</v>
      </c>
    </row>
    <row r="100" spans="1:5" x14ac:dyDescent="0.25">
      <c r="A100" s="11">
        <v>4.1249018012167653</v>
      </c>
      <c r="B100" s="2">
        <v>-11.223241590214068</v>
      </c>
      <c r="C100" s="8">
        <v>1</v>
      </c>
      <c r="D100" s="8">
        <v>2</v>
      </c>
      <c r="E100" s="8">
        <v>1</v>
      </c>
    </row>
    <row r="101" spans="1:5" x14ac:dyDescent="0.25">
      <c r="A101" s="11">
        <v>4.1665684678882826</v>
      </c>
      <c r="B101" s="2">
        <v>-11.314984709480122</v>
      </c>
      <c r="C101" s="8">
        <v>1</v>
      </c>
      <c r="D101" s="8">
        <v>2</v>
      </c>
      <c r="E101" s="8">
        <v>1</v>
      </c>
    </row>
    <row r="102" spans="1:5" x14ac:dyDescent="0.25">
      <c r="A102" s="11">
        <v>4.208235134552524</v>
      </c>
      <c r="B102" s="2">
        <v>-11.325178389398573</v>
      </c>
      <c r="C102" s="8">
        <v>1</v>
      </c>
      <c r="D102" s="8">
        <v>2</v>
      </c>
      <c r="E102" s="8">
        <v>1</v>
      </c>
    </row>
    <row r="103" spans="1:5" x14ac:dyDescent="0.25">
      <c r="A103" s="11">
        <v>4.2568462456620182</v>
      </c>
      <c r="B103" s="2">
        <v>-11.44750254841998</v>
      </c>
      <c r="C103" s="8">
        <v>1</v>
      </c>
      <c r="D103" s="8">
        <v>2</v>
      </c>
      <c r="E103" s="8">
        <v>1</v>
      </c>
    </row>
    <row r="104" spans="1:5" x14ac:dyDescent="0.25">
      <c r="A104" s="11">
        <v>4.2985129123335355</v>
      </c>
      <c r="B104" s="2">
        <v>-11.529051987767584</v>
      </c>
      <c r="C104" s="8">
        <v>1</v>
      </c>
      <c r="D104" s="8">
        <v>2</v>
      </c>
      <c r="E104" s="8">
        <v>1</v>
      </c>
    </row>
    <row r="105" spans="1:5" x14ac:dyDescent="0.25">
      <c r="A105" s="11">
        <v>4.3401795789977768</v>
      </c>
      <c r="B105" s="2">
        <v>-11.600407747196739</v>
      </c>
      <c r="C105" s="8">
        <v>1</v>
      </c>
      <c r="D105" s="8">
        <v>2</v>
      </c>
      <c r="E105" s="8">
        <v>1</v>
      </c>
    </row>
    <row r="106" spans="1:5" x14ac:dyDescent="0.25">
      <c r="A106" s="11">
        <v>4.3818462456620182</v>
      </c>
      <c r="B106" s="2">
        <v>-11.66156982670744</v>
      </c>
      <c r="C106" s="8">
        <v>1</v>
      </c>
      <c r="D106" s="8">
        <v>2</v>
      </c>
      <c r="E106" s="8">
        <v>1</v>
      </c>
    </row>
    <row r="107" spans="1:5" x14ac:dyDescent="0.25">
      <c r="A107" s="11">
        <v>4.4235129123335355</v>
      </c>
      <c r="B107" s="2">
        <v>-11.671763506625892</v>
      </c>
      <c r="C107" s="8">
        <v>1</v>
      </c>
      <c r="D107" s="8">
        <v>2</v>
      </c>
      <c r="E107" s="8">
        <v>1</v>
      </c>
    </row>
    <row r="108" spans="1:5" x14ac:dyDescent="0.25">
      <c r="A108" s="11">
        <v>4.4651795789977768</v>
      </c>
      <c r="B108" s="2">
        <v>-11.753312945973496</v>
      </c>
      <c r="C108" s="8">
        <v>1</v>
      </c>
      <c r="D108" s="8">
        <v>2</v>
      </c>
      <c r="E108" s="8">
        <v>1</v>
      </c>
    </row>
    <row r="109" spans="1:5" x14ac:dyDescent="0.25">
      <c r="A109" s="11">
        <v>4.5068462456620182</v>
      </c>
      <c r="B109" s="2">
        <v>-11.814475025484199</v>
      </c>
      <c r="C109" s="8">
        <v>1</v>
      </c>
      <c r="D109" s="8">
        <v>2</v>
      </c>
      <c r="E109" s="8">
        <v>1</v>
      </c>
    </row>
    <row r="110" spans="1:5" x14ac:dyDescent="0.25">
      <c r="A110" s="11">
        <v>4.5554573567787884</v>
      </c>
      <c r="B110" s="2">
        <v>-11.875637104994905</v>
      </c>
      <c r="C110" s="8">
        <v>1</v>
      </c>
      <c r="D110" s="8">
        <v>2</v>
      </c>
      <c r="E110" s="8">
        <v>1</v>
      </c>
    </row>
    <row r="111" spans="1:5" x14ac:dyDescent="0.25">
      <c r="A111" s="11">
        <v>4.6040684678882826</v>
      </c>
      <c r="B111" s="2">
        <v>-11.957186544342509</v>
      </c>
      <c r="C111" s="8">
        <v>1</v>
      </c>
      <c r="D111" s="8">
        <v>2</v>
      </c>
      <c r="E111" s="8">
        <v>1</v>
      </c>
    </row>
    <row r="112" spans="1:5" x14ac:dyDescent="0.25">
      <c r="A112" s="11">
        <v>4.6526795789977768</v>
      </c>
      <c r="B112" s="2">
        <v>-12.048929663608563</v>
      </c>
      <c r="C112" s="8">
        <v>1</v>
      </c>
      <c r="D112" s="8">
        <v>2</v>
      </c>
      <c r="E112" s="8">
        <v>1</v>
      </c>
    </row>
    <row r="113" spans="1:5" x14ac:dyDescent="0.25">
      <c r="A113" s="11">
        <v>4.6943462456620182</v>
      </c>
      <c r="B113" s="2">
        <v>-12.130479102956167</v>
      </c>
      <c r="C113" s="8">
        <v>1</v>
      </c>
      <c r="D113" s="8">
        <v>2</v>
      </c>
      <c r="E113" s="8">
        <v>1</v>
      </c>
    </row>
    <row r="114" spans="1:5" x14ac:dyDescent="0.25">
      <c r="A114" s="11">
        <v>4.7360129123335355</v>
      </c>
      <c r="B114" s="2">
        <v>-12.181447502548419</v>
      </c>
      <c r="C114" s="8">
        <v>1</v>
      </c>
      <c r="D114" s="8">
        <v>2</v>
      </c>
      <c r="E114" s="8">
        <v>1</v>
      </c>
    </row>
    <row r="115" spans="1:5" x14ac:dyDescent="0.25">
      <c r="A115" s="11">
        <v>4.7776795789977768</v>
      </c>
      <c r="B115" s="2">
        <v>-12.273190621814475</v>
      </c>
      <c r="C115" s="8">
        <v>1</v>
      </c>
      <c r="D115" s="8">
        <v>2</v>
      </c>
      <c r="E115" s="8">
        <v>1</v>
      </c>
    </row>
    <row r="116" spans="1:5" x14ac:dyDescent="0.25">
      <c r="A116" s="11">
        <v>4.8193462456620182</v>
      </c>
      <c r="B116" s="2">
        <v>-12.375127420998981</v>
      </c>
      <c r="C116" s="8">
        <v>1</v>
      </c>
      <c r="D116" s="8">
        <v>2</v>
      </c>
      <c r="E116" s="8">
        <v>1</v>
      </c>
    </row>
    <row r="117" spans="1:5" x14ac:dyDescent="0.25">
      <c r="A117" s="11">
        <v>4.8610129123335355</v>
      </c>
      <c r="B117" s="2">
        <v>-12.466870540265036</v>
      </c>
      <c r="C117" s="8">
        <v>1</v>
      </c>
      <c r="D117" s="8">
        <v>2</v>
      </c>
      <c r="E117" s="8">
        <v>1</v>
      </c>
    </row>
    <row r="118" spans="1:5" x14ac:dyDescent="0.25">
      <c r="A118" s="11">
        <v>4.9026795789977768</v>
      </c>
      <c r="B118" s="2">
        <v>-12.538226299694191</v>
      </c>
      <c r="C118" s="8">
        <v>1</v>
      </c>
      <c r="D118" s="8">
        <v>2</v>
      </c>
      <c r="E118" s="8">
        <v>1</v>
      </c>
    </row>
    <row r="119" spans="1:5" x14ac:dyDescent="0.25">
      <c r="A119" s="11">
        <v>4.9443462456620182</v>
      </c>
      <c r="B119" s="2">
        <v>-12.619775739041796</v>
      </c>
      <c r="C119" s="8">
        <v>1</v>
      </c>
      <c r="D119" s="8">
        <v>2</v>
      </c>
      <c r="E119" s="8">
        <v>1</v>
      </c>
    </row>
    <row r="120" spans="1:5" x14ac:dyDescent="0.25">
      <c r="A120" s="11">
        <v>4.9860129123335355</v>
      </c>
      <c r="B120" s="2">
        <v>-12.721712538226301</v>
      </c>
      <c r="C120" s="8">
        <v>1</v>
      </c>
      <c r="D120" s="8">
        <v>2</v>
      </c>
      <c r="E120" s="8">
        <v>1</v>
      </c>
    </row>
    <row r="121" spans="1:5" x14ac:dyDescent="0.25">
      <c r="A121" s="11">
        <v>5.0276795789977768</v>
      </c>
      <c r="B121" s="2">
        <v>-12.833843017329256</v>
      </c>
      <c r="C121" s="8">
        <v>1</v>
      </c>
      <c r="D121" s="8">
        <v>2</v>
      </c>
      <c r="E121" s="8">
        <v>1</v>
      </c>
    </row>
    <row r="122" spans="1:5" x14ac:dyDescent="0.25">
      <c r="A122" s="11">
        <v>5.0693462456620182</v>
      </c>
      <c r="B122" s="2">
        <v>-12.956167176350665</v>
      </c>
      <c r="C122" s="8">
        <v>1</v>
      </c>
      <c r="D122" s="8">
        <v>2</v>
      </c>
      <c r="E122" s="8">
        <v>1</v>
      </c>
    </row>
    <row r="123" spans="1:5" x14ac:dyDescent="0.25">
      <c r="A123" s="11">
        <v>5.1110129123335355</v>
      </c>
      <c r="B123" s="2">
        <v>-13.06829765545362</v>
      </c>
      <c r="C123" s="8">
        <v>1</v>
      </c>
      <c r="D123" s="8">
        <v>2</v>
      </c>
      <c r="E123" s="8">
        <v>1</v>
      </c>
    </row>
    <row r="124" spans="1:5" x14ac:dyDescent="0.25">
      <c r="A124" s="11">
        <v>5.1526795789977768</v>
      </c>
      <c r="B124" s="2">
        <v>-13.170234454638125</v>
      </c>
      <c r="C124" s="8">
        <v>1</v>
      </c>
      <c r="D124" s="8">
        <v>2</v>
      </c>
      <c r="E124" s="8">
        <v>1</v>
      </c>
    </row>
    <row r="125" spans="1:5" x14ac:dyDescent="0.25">
      <c r="A125" s="11">
        <v>5.1943462456620182</v>
      </c>
      <c r="B125" s="2">
        <v>-13.28236493374108</v>
      </c>
      <c r="C125" s="8">
        <v>1</v>
      </c>
      <c r="D125" s="8">
        <v>2</v>
      </c>
      <c r="E125" s="8">
        <v>1</v>
      </c>
    </row>
    <row r="126" spans="1:5" x14ac:dyDescent="0.25">
      <c r="A126" s="11">
        <v>5.2360129123335355</v>
      </c>
      <c r="B126" s="2">
        <v>-13.272171253822631</v>
      </c>
      <c r="C126" s="8">
        <v>1</v>
      </c>
      <c r="D126" s="8">
        <v>2</v>
      </c>
      <c r="E126" s="8">
        <v>1</v>
      </c>
    </row>
    <row r="127" spans="1:5" x14ac:dyDescent="0.25">
      <c r="A127" s="11">
        <v>5.2776795789977768</v>
      </c>
      <c r="B127" s="2">
        <v>-13.363914373088685</v>
      </c>
      <c r="C127" s="8">
        <v>1</v>
      </c>
      <c r="D127" s="8">
        <v>2</v>
      </c>
      <c r="E127" s="8">
        <v>1</v>
      </c>
    </row>
    <row r="128" spans="1:5" x14ac:dyDescent="0.25">
      <c r="A128" s="11">
        <v>5.3193462456620182</v>
      </c>
      <c r="B128" s="2">
        <v>-13.435270132517839</v>
      </c>
      <c r="C128" s="8">
        <v>1</v>
      </c>
      <c r="D128" s="8">
        <v>2</v>
      </c>
      <c r="E128" s="8">
        <v>1</v>
      </c>
    </row>
    <row r="129" spans="1:5" x14ac:dyDescent="0.25">
      <c r="A129" s="11">
        <v>5.3610129123335355</v>
      </c>
      <c r="B129" s="2">
        <v>-13.516819571865444</v>
      </c>
      <c r="C129" s="8">
        <v>1</v>
      </c>
      <c r="D129" s="8">
        <v>2</v>
      </c>
      <c r="E129" s="8">
        <v>1</v>
      </c>
    </row>
    <row r="130" spans="1:5" x14ac:dyDescent="0.25">
      <c r="A130" s="11">
        <v>5.4026795789977768</v>
      </c>
      <c r="B130" s="2">
        <v>-13.588175331294599</v>
      </c>
      <c r="C130" s="8">
        <v>1</v>
      </c>
      <c r="D130" s="8">
        <v>2</v>
      </c>
      <c r="E130" s="8">
        <v>1</v>
      </c>
    </row>
    <row r="131" spans="1:5" x14ac:dyDescent="0.25">
      <c r="A131" s="11">
        <v>5.4443462456620182</v>
      </c>
      <c r="B131" s="2">
        <v>-13.659531090723751</v>
      </c>
      <c r="C131" s="8">
        <v>1</v>
      </c>
      <c r="D131" s="8">
        <v>2</v>
      </c>
      <c r="E131" s="8">
        <v>1</v>
      </c>
    </row>
    <row r="132" spans="1:5" x14ac:dyDescent="0.25">
      <c r="A132" s="41">
        <v>5.4860129123335355</v>
      </c>
      <c r="B132" s="6">
        <v>-13.720693170234457</v>
      </c>
      <c r="C132" s="8">
        <v>1</v>
      </c>
      <c r="D132" s="8">
        <v>2</v>
      </c>
      <c r="E132" s="8">
        <v>1</v>
      </c>
    </row>
    <row r="133" spans="1:5" x14ac:dyDescent="0.25">
      <c r="A133" s="41">
        <v>5.5276795789977768</v>
      </c>
      <c r="B133" s="6">
        <v>-13.771661569826707</v>
      </c>
      <c r="C133" s="8">
        <v>1</v>
      </c>
      <c r="D133" s="8">
        <v>2</v>
      </c>
      <c r="E133" s="8">
        <v>1</v>
      </c>
    </row>
    <row r="134" spans="1:5" x14ac:dyDescent="0.25">
      <c r="A134" s="41">
        <v>5.5693462456620182</v>
      </c>
      <c r="B134" s="6">
        <v>-13.843017329255861</v>
      </c>
      <c r="C134" s="8">
        <v>1</v>
      </c>
      <c r="D134" s="8">
        <v>2</v>
      </c>
      <c r="E134" s="8">
        <v>1</v>
      </c>
    </row>
    <row r="135" spans="1:5" x14ac:dyDescent="0.25">
      <c r="A135" s="41">
        <v>5.6110129123335355</v>
      </c>
      <c r="B135" s="6">
        <v>-13.904179408766565</v>
      </c>
      <c r="C135" s="8">
        <v>1</v>
      </c>
      <c r="D135" s="8">
        <v>2</v>
      </c>
      <c r="E135" s="8">
        <v>1</v>
      </c>
    </row>
    <row r="136" spans="1:5" x14ac:dyDescent="0.25">
      <c r="A136" s="41">
        <v>5.6526795789977768</v>
      </c>
      <c r="B136" s="6">
        <v>-13.955147808358817</v>
      </c>
      <c r="C136" s="8">
        <v>1</v>
      </c>
      <c r="D136" s="8">
        <v>2</v>
      </c>
      <c r="E136" s="8">
        <v>1</v>
      </c>
    </row>
    <row r="137" spans="1:5" x14ac:dyDescent="0.25">
      <c r="A137" s="41">
        <v>5.7012906901072711</v>
      </c>
      <c r="B137" s="6">
        <v>-14.036697247706423</v>
      </c>
      <c r="C137" s="8">
        <v>1</v>
      </c>
      <c r="D137" s="8">
        <v>2</v>
      </c>
      <c r="E137" s="8">
        <v>1</v>
      </c>
    </row>
    <row r="138" spans="1:5" x14ac:dyDescent="0.25">
      <c r="A138" s="41">
        <v>5.7429573567787884</v>
      </c>
      <c r="B138" s="6">
        <v>-14.108053007135576</v>
      </c>
      <c r="C138" s="8">
        <v>1</v>
      </c>
      <c r="D138" s="8">
        <v>2</v>
      </c>
      <c r="E138" s="8">
        <v>1</v>
      </c>
    </row>
    <row r="139" spans="1:5" x14ac:dyDescent="0.25">
      <c r="A139" s="41">
        <v>5.7915684678882826</v>
      </c>
      <c r="B139" s="6">
        <v>-14.169215086646281</v>
      </c>
      <c r="C139" s="8">
        <v>1</v>
      </c>
      <c r="D139" s="8">
        <v>2</v>
      </c>
      <c r="E139" s="8">
        <v>1</v>
      </c>
    </row>
    <row r="140" spans="1:5" x14ac:dyDescent="0.25">
      <c r="A140" s="41">
        <v>5.833235134552524</v>
      </c>
      <c r="B140" s="6">
        <v>-14.240570846075434</v>
      </c>
      <c r="C140" s="8">
        <v>1</v>
      </c>
      <c r="D140" s="8">
        <v>2</v>
      </c>
      <c r="E140" s="8">
        <v>1</v>
      </c>
    </row>
    <row r="141" spans="1:5" x14ac:dyDescent="0.25">
      <c r="A141" s="41">
        <v>5.8749018012167653</v>
      </c>
      <c r="B141" s="6">
        <v>-14.322120285423038</v>
      </c>
      <c r="C141" s="8">
        <v>1</v>
      </c>
      <c r="D141" s="8">
        <v>2</v>
      </c>
      <c r="E141" s="8">
        <v>1</v>
      </c>
    </row>
    <row r="142" spans="1:5" x14ac:dyDescent="0.25">
      <c r="A142" s="41">
        <v>5.9165684678882826</v>
      </c>
      <c r="B142" s="6">
        <v>-14.322120285423038</v>
      </c>
      <c r="C142" s="8">
        <v>1</v>
      </c>
      <c r="D142" s="8">
        <v>2</v>
      </c>
      <c r="E142" s="8">
        <v>1</v>
      </c>
    </row>
    <row r="143" spans="1:5" x14ac:dyDescent="0.25">
      <c r="A143" s="41">
        <v>5.958235134552524</v>
      </c>
      <c r="B143" s="6">
        <v>-14.444444444444445</v>
      </c>
      <c r="C143" s="8">
        <v>1</v>
      </c>
      <c r="D143" s="8">
        <v>2</v>
      </c>
      <c r="E143" s="8">
        <v>1</v>
      </c>
    </row>
    <row r="144" spans="1:5" x14ac:dyDescent="0.25">
      <c r="A144" s="41">
        <v>5.9999018012167653</v>
      </c>
      <c r="B144" s="6">
        <v>-14.576962283384303</v>
      </c>
      <c r="C144" s="8">
        <v>1</v>
      </c>
      <c r="D144" s="8">
        <v>2</v>
      </c>
      <c r="E144" s="8">
        <v>1</v>
      </c>
    </row>
    <row r="145" spans="1:5" x14ac:dyDescent="0.25">
      <c r="A145" s="41">
        <v>6.0415684678882826</v>
      </c>
      <c r="B145" s="6">
        <v>-14.689092762487258</v>
      </c>
      <c r="C145" s="8">
        <v>1</v>
      </c>
      <c r="D145" s="8">
        <v>2</v>
      </c>
      <c r="E145" s="8">
        <v>1</v>
      </c>
    </row>
    <row r="146" spans="1:5" x14ac:dyDescent="0.25">
      <c r="A146" s="41">
        <v>6.083235134552524</v>
      </c>
      <c r="B146" s="6">
        <v>-14.841997961264017</v>
      </c>
      <c r="C146" s="8">
        <v>1</v>
      </c>
      <c r="D146" s="8">
        <v>2</v>
      </c>
      <c r="E146" s="8">
        <v>1</v>
      </c>
    </row>
    <row r="147" spans="1:5" x14ac:dyDescent="0.25">
      <c r="A147" s="41">
        <v>6.1249018012167653</v>
      </c>
      <c r="B147" s="6">
        <v>-14.933741080530073</v>
      </c>
      <c r="C147" s="8">
        <v>1</v>
      </c>
      <c r="D147" s="8">
        <v>2</v>
      </c>
      <c r="E147" s="8">
        <v>1</v>
      </c>
    </row>
    <row r="148" spans="1:5" x14ac:dyDescent="0.25">
      <c r="A148" s="41">
        <v>6.1665684678882826</v>
      </c>
      <c r="B148" s="6">
        <v>-15.096839959225282</v>
      </c>
      <c r="C148" s="8">
        <v>1</v>
      </c>
      <c r="D148" s="8">
        <v>2</v>
      </c>
      <c r="E148" s="8">
        <v>1</v>
      </c>
    </row>
    <row r="149" spans="1:5" x14ac:dyDescent="0.25">
      <c r="A149" s="41">
        <v>6.208235134552524</v>
      </c>
      <c r="B149" s="6">
        <v>-15.198776758409787</v>
      </c>
      <c r="C149" s="8">
        <v>1</v>
      </c>
      <c r="D149" s="8">
        <v>2</v>
      </c>
      <c r="E149" s="8">
        <v>1</v>
      </c>
    </row>
    <row r="150" spans="1:5" x14ac:dyDescent="0.25">
      <c r="A150" s="41">
        <v>6.2499018012167653</v>
      </c>
      <c r="B150" s="6">
        <v>-15.300713557594291</v>
      </c>
      <c r="C150" s="8">
        <v>1</v>
      </c>
      <c r="D150" s="8">
        <v>2</v>
      </c>
      <c r="E150" s="8">
        <v>1</v>
      </c>
    </row>
    <row r="151" spans="1:5" x14ac:dyDescent="0.25">
      <c r="A151" s="41">
        <v>6.2915684678882826</v>
      </c>
      <c r="B151" s="6">
        <v>-15.372069317023445</v>
      </c>
      <c r="C151" s="8">
        <v>1</v>
      </c>
      <c r="D151" s="8">
        <v>2</v>
      </c>
      <c r="E151" s="8">
        <v>1</v>
      </c>
    </row>
    <row r="152" spans="1:5" x14ac:dyDescent="0.25">
      <c r="A152" s="41">
        <v>6.333235134552524</v>
      </c>
      <c r="B152" s="6">
        <v>-15.4434250764526</v>
      </c>
      <c r="C152" s="8">
        <v>1</v>
      </c>
      <c r="D152" s="8">
        <v>2</v>
      </c>
      <c r="E152" s="8">
        <v>1</v>
      </c>
    </row>
    <row r="153" spans="1:5" x14ac:dyDescent="0.25">
      <c r="A153" s="41">
        <v>6.3749018012167653</v>
      </c>
      <c r="B153" s="6">
        <v>-15.494393476044852</v>
      </c>
      <c r="C153" s="8">
        <v>1</v>
      </c>
      <c r="D153" s="8">
        <v>2</v>
      </c>
      <c r="E153" s="8">
        <v>1</v>
      </c>
    </row>
    <row r="154" spans="1:5" x14ac:dyDescent="0.25">
      <c r="A154" s="41">
        <v>6.4165684678882826</v>
      </c>
      <c r="B154" s="6">
        <v>-15.565749235474007</v>
      </c>
      <c r="C154" s="8">
        <v>1</v>
      </c>
      <c r="D154" s="8">
        <v>2</v>
      </c>
      <c r="E154" s="8">
        <v>1</v>
      </c>
    </row>
    <row r="155" spans="1:5" x14ac:dyDescent="0.25">
      <c r="A155" s="41">
        <v>6.458235134552524</v>
      </c>
      <c r="B155" s="6">
        <v>-15.575942915392456</v>
      </c>
      <c r="C155" s="8">
        <v>1</v>
      </c>
      <c r="D155" s="8">
        <v>2</v>
      </c>
      <c r="E155" s="8">
        <v>1</v>
      </c>
    </row>
    <row r="156" spans="1:5" x14ac:dyDescent="0.25">
      <c r="A156" s="41">
        <v>6.4999018012167653</v>
      </c>
      <c r="B156" s="6">
        <v>-15.657492354740061</v>
      </c>
      <c r="C156" s="8">
        <v>1</v>
      </c>
      <c r="D156" s="8">
        <v>2</v>
      </c>
      <c r="E156" s="8">
        <v>1</v>
      </c>
    </row>
    <row r="157" spans="1:5" x14ac:dyDescent="0.25">
      <c r="A157" s="41">
        <v>6.5415684678882826</v>
      </c>
      <c r="B157" s="6">
        <v>-15.728848114169216</v>
      </c>
      <c r="C157" s="8">
        <v>1</v>
      </c>
      <c r="D157" s="8">
        <v>2</v>
      </c>
      <c r="E157" s="8">
        <v>1</v>
      </c>
    </row>
    <row r="158" spans="1:5" x14ac:dyDescent="0.25">
      <c r="A158" s="41">
        <v>6.583235134552524</v>
      </c>
      <c r="B158" s="6">
        <v>-15.790010193679919</v>
      </c>
      <c r="C158" s="8">
        <v>1</v>
      </c>
      <c r="D158" s="8">
        <v>2</v>
      </c>
      <c r="E158" s="8">
        <v>1</v>
      </c>
    </row>
    <row r="159" spans="1:5" x14ac:dyDescent="0.25">
      <c r="A159" s="41">
        <v>6.6249018012167653</v>
      </c>
      <c r="B159" s="6">
        <v>-15.861365953109074</v>
      </c>
      <c r="C159" s="8">
        <v>1</v>
      </c>
      <c r="D159" s="8">
        <v>2</v>
      </c>
      <c r="E159" s="8">
        <v>1</v>
      </c>
    </row>
    <row r="160" spans="1:5" x14ac:dyDescent="0.25">
      <c r="A160" s="41">
        <v>6.6665684678882826</v>
      </c>
      <c r="B160" s="6">
        <v>-15.932721712538227</v>
      </c>
      <c r="C160" s="8">
        <v>1</v>
      </c>
      <c r="D160" s="8">
        <v>2</v>
      </c>
      <c r="E160" s="8">
        <v>1</v>
      </c>
    </row>
    <row r="161" spans="1:5" x14ac:dyDescent="0.25">
      <c r="A161" s="41">
        <v>6.708235134552524</v>
      </c>
      <c r="B161" s="6">
        <v>-16.034658511722732</v>
      </c>
      <c r="C161" s="8">
        <v>1</v>
      </c>
      <c r="D161" s="8">
        <v>2</v>
      </c>
      <c r="E161" s="8">
        <v>1</v>
      </c>
    </row>
    <row r="162" spans="1:5" x14ac:dyDescent="0.25">
      <c r="A162" s="41">
        <v>6.7499018012167653</v>
      </c>
      <c r="B162" s="6">
        <v>-16.116207951070336</v>
      </c>
      <c r="C162" s="8">
        <v>1</v>
      </c>
      <c r="D162" s="8">
        <v>2</v>
      </c>
      <c r="E162" s="8">
        <v>1</v>
      </c>
    </row>
    <row r="163" spans="1:5" x14ac:dyDescent="0.25">
      <c r="A163" s="41">
        <v>6.7915684678882826</v>
      </c>
      <c r="B163" s="6">
        <v>-16.197757390417941</v>
      </c>
      <c r="C163" s="8">
        <v>1</v>
      </c>
      <c r="D163" s="8">
        <v>2</v>
      </c>
      <c r="E163" s="8">
        <v>1</v>
      </c>
    </row>
    <row r="164" spans="1:5" x14ac:dyDescent="0.25">
      <c r="A164" s="41">
        <v>6.833235134552524</v>
      </c>
      <c r="B164" s="6">
        <v>-16.269113149847097</v>
      </c>
      <c r="C164" s="8">
        <v>1</v>
      </c>
      <c r="D164" s="8">
        <v>2</v>
      </c>
      <c r="E164" s="8">
        <v>1</v>
      </c>
    </row>
    <row r="165" spans="1:5" x14ac:dyDescent="0.25">
      <c r="A165" s="41">
        <v>6.8749018012167653</v>
      </c>
      <c r="B165" s="6">
        <v>-16.34046890927625</v>
      </c>
      <c r="C165" s="8">
        <v>1</v>
      </c>
      <c r="D165" s="8">
        <v>2</v>
      </c>
      <c r="E165" s="8">
        <v>1</v>
      </c>
    </row>
    <row r="166" spans="1:5" x14ac:dyDescent="0.25">
      <c r="A166" s="41">
        <v>6.9165684678882826</v>
      </c>
      <c r="B166" s="6">
        <v>-16.371049949031601</v>
      </c>
      <c r="C166" s="8">
        <v>1</v>
      </c>
      <c r="D166" s="8">
        <v>2</v>
      </c>
      <c r="E166" s="8">
        <v>1</v>
      </c>
    </row>
    <row r="167" spans="1:5" x14ac:dyDescent="0.25">
      <c r="A167" s="41">
        <v>6.958235134552524</v>
      </c>
      <c r="B167" s="6">
        <v>-16.462793068297653</v>
      </c>
      <c r="C167" s="8">
        <v>1</v>
      </c>
      <c r="D167" s="8">
        <v>2</v>
      </c>
      <c r="E167" s="8">
        <v>1</v>
      </c>
    </row>
    <row r="168" spans="1:5" x14ac:dyDescent="0.25">
      <c r="A168" s="41">
        <v>6.9999018012167653</v>
      </c>
      <c r="B168" s="6">
        <v>-16.544342507645261</v>
      </c>
      <c r="C168" s="8">
        <v>1</v>
      </c>
      <c r="D168" s="8">
        <v>2</v>
      </c>
      <c r="E168" s="8">
        <v>1</v>
      </c>
    </row>
    <row r="169" spans="1:5" x14ac:dyDescent="0.25">
      <c r="A169" s="41">
        <v>7.0415684678882826</v>
      </c>
      <c r="B169" s="6">
        <v>-16.615698267074414</v>
      </c>
      <c r="C169" s="8">
        <v>1</v>
      </c>
      <c r="D169" s="8">
        <v>2</v>
      </c>
      <c r="E169" s="8">
        <v>1</v>
      </c>
    </row>
    <row r="170" spans="1:5" x14ac:dyDescent="0.25">
      <c r="A170" s="41">
        <v>7.083235134552524</v>
      </c>
      <c r="B170" s="6">
        <v>-16.697247706422019</v>
      </c>
      <c r="C170" s="8">
        <v>1</v>
      </c>
      <c r="D170" s="8">
        <v>2</v>
      </c>
      <c r="E170" s="8">
        <v>1</v>
      </c>
    </row>
    <row r="171" spans="1:5" x14ac:dyDescent="0.25">
      <c r="A171" s="41">
        <v>7.1249018012167653</v>
      </c>
      <c r="B171" s="6">
        <v>-16.778797145769623</v>
      </c>
      <c r="C171" s="8">
        <v>1</v>
      </c>
      <c r="D171" s="8">
        <v>2</v>
      </c>
      <c r="E171" s="8">
        <v>1</v>
      </c>
    </row>
    <row r="172" spans="1:5" x14ac:dyDescent="0.25">
      <c r="A172" s="41">
        <v>7.1665684678882826</v>
      </c>
      <c r="B172" s="6">
        <v>-16.411824668705403</v>
      </c>
      <c r="C172" s="8">
        <v>1</v>
      </c>
      <c r="D172" s="8">
        <v>2</v>
      </c>
      <c r="E172" s="8">
        <v>1</v>
      </c>
    </row>
    <row r="173" spans="1:5" x14ac:dyDescent="0.25">
      <c r="A173" s="41">
        <v>7.208235134552524</v>
      </c>
      <c r="B173" s="6">
        <v>-16.90112130479103</v>
      </c>
      <c r="C173" s="8">
        <v>1</v>
      </c>
      <c r="D173" s="8">
        <v>2</v>
      </c>
      <c r="E173" s="8">
        <v>1</v>
      </c>
    </row>
    <row r="174" spans="1:5" x14ac:dyDescent="0.25">
      <c r="A174" s="41">
        <v>7.2499018012167653</v>
      </c>
      <c r="B174" s="6">
        <v>-16.972477064220183</v>
      </c>
      <c r="C174" s="8">
        <v>1</v>
      </c>
      <c r="D174" s="8">
        <v>2</v>
      </c>
      <c r="E174" s="8">
        <v>1</v>
      </c>
    </row>
    <row r="175" spans="1:5" x14ac:dyDescent="0.25">
      <c r="A175" s="41">
        <v>7.2915684678882826</v>
      </c>
      <c r="B175" s="6">
        <v>-17.064220183486238</v>
      </c>
      <c r="C175" s="8">
        <v>1</v>
      </c>
      <c r="D175" s="8">
        <v>2</v>
      </c>
      <c r="E175" s="8">
        <v>1</v>
      </c>
    </row>
    <row r="176" spans="1:5" x14ac:dyDescent="0.25">
      <c r="A176" s="41">
        <v>7.333235134552524</v>
      </c>
      <c r="B176" s="6">
        <v>-17.115188583078492</v>
      </c>
      <c r="C176" s="8">
        <v>1</v>
      </c>
      <c r="D176" s="8">
        <v>2</v>
      </c>
      <c r="E176" s="8">
        <v>1</v>
      </c>
    </row>
    <row r="177" spans="1:5" x14ac:dyDescent="0.25">
      <c r="A177" s="41">
        <v>7.3749018012167653</v>
      </c>
      <c r="B177" s="6">
        <v>-17.166156982670746</v>
      </c>
      <c r="C177" s="8">
        <v>1</v>
      </c>
      <c r="D177" s="8">
        <v>2</v>
      </c>
      <c r="E177" s="8">
        <v>1</v>
      </c>
    </row>
    <row r="178" spans="1:5" x14ac:dyDescent="0.25">
      <c r="A178" s="41">
        <v>7.4235129123335355</v>
      </c>
      <c r="B178" s="6">
        <v>-17.237512742099899</v>
      </c>
      <c r="C178" s="8">
        <v>1</v>
      </c>
      <c r="D178" s="8">
        <v>2</v>
      </c>
      <c r="E178" s="8">
        <v>1</v>
      </c>
    </row>
    <row r="179" spans="1:5" x14ac:dyDescent="0.25">
      <c r="A179" s="41">
        <v>7.4651795789977768</v>
      </c>
      <c r="B179" s="6">
        <v>-17.2986748216106</v>
      </c>
      <c r="C179" s="8">
        <v>1</v>
      </c>
      <c r="D179" s="8">
        <v>2</v>
      </c>
      <c r="E179" s="8">
        <v>1</v>
      </c>
    </row>
    <row r="180" spans="1:5" x14ac:dyDescent="0.25">
      <c r="A180" s="41">
        <v>7.5068462456620182</v>
      </c>
      <c r="B180" s="6">
        <v>-17.380224260958208</v>
      </c>
      <c r="C180" s="8">
        <v>1</v>
      </c>
      <c r="D180" s="8">
        <v>2</v>
      </c>
      <c r="E180" s="8">
        <v>1</v>
      </c>
    </row>
    <row r="181" spans="1:5" x14ac:dyDescent="0.25">
      <c r="A181" s="41">
        <v>7.5485129123335355</v>
      </c>
      <c r="B181" s="6">
        <v>-17.44138634046891</v>
      </c>
      <c r="C181" s="8">
        <v>1</v>
      </c>
      <c r="D181" s="8">
        <v>2</v>
      </c>
      <c r="E181" s="8">
        <v>1</v>
      </c>
    </row>
    <row r="182" spans="1:5" x14ac:dyDescent="0.25">
      <c r="A182" s="41">
        <v>7.5901795789977768</v>
      </c>
      <c r="B182" s="6">
        <v>-17.502548419979615</v>
      </c>
      <c r="C182" s="8">
        <v>1</v>
      </c>
      <c r="D182" s="8">
        <v>2</v>
      </c>
      <c r="E182" s="8">
        <v>1</v>
      </c>
    </row>
    <row r="183" spans="1:5" x14ac:dyDescent="0.25">
      <c r="A183" s="41">
        <v>7.6318462456620182</v>
      </c>
      <c r="B183" s="6">
        <v>-17.584097859327219</v>
      </c>
      <c r="C183" s="8">
        <v>1</v>
      </c>
      <c r="D183" s="8">
        <v>2</v>
      </c>
      <c r="E183" s="8">
        <v>1</v>
      </c>
    </row>
    <row r="184" spans="1:5" x14ac:dyDescent="0.25">
      <c r="A184" s="41">
        <v>7.6735129123335355</v>
      </c>
      <c r="B184" s="6">
        <v>-17.655453618756372</v>
      </c>
      <c r="C184" s="8">
        <v>1</v>
      </c>
      <c r="D184" s="8">
        <v>2</v>
      </c>
      <c r="E184" s="8">
        <v>1</v>
      </c>
    </row>
    <row r="185" spans="1:5" x14ac:dyDescent="0.25">
      <c r="A185" s="41">
        <v>7.7151795789977768</v>
      </c>
      <c r="B185" s="6">
        <v>-17.777777777777779</v>
      </c>
      <c r="C185" s="8">
        <v>1</v>
      </c>
      <c r="D185" s="8">
        <v>2</v>
      </c>
      <c r="E185" s="8">
        <v>1</v>
      </c>
    </row>
    <row r="186" spans="1:5" x14ac:dyDescent="0.25">
      <c r="A186" s="41">
        <v>7.7568462456620182</v>
      </c>
      <c r="B186" s="6">
        <v>-17.859327217125383</v>
      </c>
      <c r="C186" s="8">
        <v>1</v>
      </c>
      <c r="D186" s="8">
        <v>2</v>
      </c>
      <c r="E186" s="8">
        <v>1</v>
      </c>
    </row>
    <row r="187" spans="1:5" x14ac:dyDescent="0.25">
      <c r="A187" s="41">
        <v>7.7985129123335355</v>
      </c>
      <c r="B187" s="6">
        <v>-17.951070336391439</v>
      </c>
      <c r="C187" s="8">
        <v>1</v>
      </c>
      <c r="D187" s="8">
        <v>2</v>
      </c>
      <c r="E187" s="8">
        <v>1</v>
      </c>
    </row>
    <row r="188" spans="1:5" x14ac:dyDescent="0.25">
      <c r="A188" s="41">
        <v>7.8401795789977768</v>
      </c>
      <c r="B188" s="6">
        <v>-18.012232415902144</v>
      </c>
      <c r="C188" s="8">
        <v>1</v>
      </c>
      <c r="D188" s="8">
        <v>2</v>
      </c>
      <c r="E188" s="8">
        <v>1</v>
      </c>
    </row>
    <row r="189" spans="1:5" x14ac:dyDescent="0.25">
      <c r="A189" s="41">
        <v>7.8818462456620182</v>
      </c>
      <c r="B189" s="6">
        <v>-18.124362895005099</v>
      </c>
      <c r="C189" s="8">
        <v>1</v>
      </c>
      <c r="D189" s="8">
        <v>2</v>
      </c>
      <c r="E189" s="8">
        <v>1</v>
      </c>
    </row>
    <row r="190" spans="1:5" x14ac:dyDescent="0.25">
      <c r="A190" s="41">
        <v>7.9235129123335355</v>
      </c>
      <c r="B190" s="6">
        <v>-18.2059123343527</v>
      </c>
      <c r="C190" s="8">
        <v>1</v>
      </c>
      <c r="D190" s="8">
        <v>2</v>
      </c>
      <c r="E190" s="8">
        <v>1</v>
      </c>
    </row>
    <row r="191" spans="1:5" x14ac:dyDescent="0.25">
      <c r="A191" s="41">
        <v>7.9651795789977768</v>
      </c>
      <c r="B191" s="6">
        <v>-18.307849133537207</v>
      </c>
      <c r="C191" s="8">
        <v>1</v>
      </c>
      <c r="D191" s="8">
        <v>2</v>
      </c>
      <c r="E191" s="8">
        <v>1</v>
      </c>
    </row>
    <row r="192" spans="1:5" x14ac:dyDescent="0.25">
      <c r="A192" s="41">
        <v>8.0068462456620182</v>
      </c>
      <c r="B192" s="6">
        <v>-18.399592252803263</v>
      </c>
      <c r="C192" s="8">
        <v>1</v>
      </c>
      <c r="D192" s="8">
        <v>2</v>
      </c>
      <c r="E192" s="8">
        <v>1</v>
      </c>
    </row>
    <row r="193" spans="1:5" x14ac:dyDescent="0.25">
      <c r="A193" s="41">
        <v>8.0485129123335355</v>
      </c>
      <c r="B193" s="6">
        <v>-18.501529051987767</v>
      </c>
      <c r="C193" s="8">
        <v>1</v>
      </c>
      <c r="D193" s="8">
        <v>2</v>
      </c>
      <c r="E193" s="8">
        <v>1</v>
      </c>
    </row>
    <row r="194" spans="1:5" x14ac:dyDescent="0.25">
      <c r="A194" s="41">
        <v>8.0901795789977768</v>
      </c>
      <c r="B194" s="6">
        <v>-18.603465851172274</v>
      </c>
      <c r="C194" s="8">
        <v>1</v>
      </c>
      <c r="D194" s="8">
        <v>2</v>
      </c>
      <c r="E194" s="8">
        <v>1</v>
      </c>
    </row>
    <row r="195" spans="1:5" x14ac:dyDescent="0.25">
      <c r="A195" s="41">
        <v>8.1318462456620182</v>
      </c>
      <c r="B195" s="6">
        <v>-18.705402650356781</v>
      </c>
      <c r="C195" s="8">
        <v>1</v>
      </c>
      <c r="D195" s="8">
        <v>2</v>
      </c>
      <c r="E195" s="8">
        <v>1</v>
      </c>
    </row>
    <row r="196" spans="1:5" x14ac:dyDescent="0.25">
      <c r="A196" s="41">
        <v>8.1735129123335355</v>
      </c>
      <c r="B196" s="6">
        <v>-18.807339449541285</v>
      </c>
      <c r="C196" s="8">
        <v>1</v>
      </c>
      <c r="D196" s="8">
        <v>2</v>
      </c>
      <c r="E196" s="8">
        <v>1</v>
      </c>
    </row>
    <row r="197" spans="1:5" x14ac:dyDescent="0.25">
      <c r="A197" s="41">
        <v>8.2151795789977768</v>
      </c>
      <c r="B197" s="6">
        <v>-18.899082568807337</v>
      </c>
      <c r="C197" s="8">
        <v>1</v>
      </c>
      <c r="D197" s="8">
        <v>2</v>
      </c>
      <c r="E197" s="8">
        <v>1</v>
      </c>
    </row>
    <row r="198" spans="1:5" x14ac:dyDescent="0.25">
      <c r="A198" s="41">
        <v>8.2568462456620182</v>
      </c>
      <c r="B198" s="6">
        <v>-18.970438328236494</v>
      </c>
      <c r="C198" s="8">
        <v>1</v>
      </c>
      <c r="D198" s="8">
        <v>2</v>
      </c>
      <c r="E198" s="8">
        <v>1</v>
      </c>
    </row>
    <row r="199" spans="1:5" x14ac:dyDescent="0.25">
      <c r="A199" s="41">
        <v>8.2985129123335355</v>
      </c>
      <c r="B199" s="6">
        <v>-19.0927624872579</v>
      </c>
      <c r="C199" s="8">
        <v>1</v>
      </c>
      <c r="D199" s="8">
        <v>2</v>
      </c>
      <c r="E199" s="8">
        <v>1</v>
      </c>
    </row>
    <row r="200" spans="1:5" x14ac:dyDescent="0.25">
      <c r="A200" s="41">
        <v>8.3401795789977768</v>
      </c>
      <c r="B200" s="6">
        <v>-19.215086646279307</v>
      </c>
      <c r="C200" s="8">
        <v>1</v>
      </c>
      <c r="D200" s="8">
        <v>2</v>
      </c>
      <c r="E200" s="8">
        <v>1</v>
      </c>
    </row>
    <row r="201" spans="1:5" x14ac:dyDescent="0.25">
      <c r="A201" s="41">
        <v>8.3818462456620182</v>
      </c>
      <c r="B201" s="6">
        <v>-19.306829765545363</v>
      </c>
      <c r="C201" s="8">
        <v>1</v>
      </c>
      <c r="D201" s="8">
        <v>2</v>
      </c>
      <c r="E201" s="8">
        <v>1</v>
      </c>
    </row>
    <row r="202" spans="1:5" x14ac:dyDescent="0.25">
      <c r="A202" s="41">
        <v>8.4235129123335355</v>
      </c>
      <c r="B202" s="6">
        <v>-19.439347604485221</v>
      </c>
      <c r="C202" s="8">
        <v>1</v>
      </c>
      <c r="D202" s="8">
        <v>2</v>
      </c>
      <c r="E202" s="8">
        <v>1</v>
      </c>
    </row>
    <row r="203" spans="1:5" x14ac:dyDescent="0.25">
      <c r="A203" s="41">
        <v>8.4651795789977768</v>
      </c>
      <c r="B203" s="6">
        <v>-19.551478083588176</v>
      </c>
      <c r="C203" s="8">
        <v>1</v>
      </c>
      <c r="D203" s="8">
        <v>2</v>
      </c>
      <c r="E203" s="8">
        <v>1</v>
      </c>
    </row>
    <row r="204" spans="1:5" x14ac:dyDescent="0.25">
      <c r="A204" s="41">
        <v>8.5068462456620182</v>
      </c>
      <c r="B204" s="6">
        <v>-19.673802242609582</v>
      </c>
      <c r="C204" s="8">
        <v>1</v>
      </c>
      <c r="D204" s="8">
        <v>2</v>
      </c>
      <c r="E204" s="8">
        <v>1</v>
      </c>
    </row>
    <row r="205" spans="1:5" x14ac:dyDescent="0.25">
      <c r="A205" s="41">
        <v>8.5485129123335355</v>
      </c>
      <c r="B205" s="6">
        <v>-19.80632008154944</v>
      </c>
      <c r="C205" s="8">
        <v>1</v>
      </c>
      <c r="D205" s="8">
        <v>2</v>
      </c>
      <c r="E205" s="8">
        <v>1</v>
      </c>
    </row>
    <row r="206" spans="1:5" x14ac:dyDescent="0.25">
      <c r="A206" s="41">
        <v>8.5901795789977768</v>
      </c>
      <c r="B206" s="6">
        <v>-19.959225280326198</v>
      </c>
      <c r="C206" s="8">
        <v>1</v>
      </c>
      <c r="D206" s="8">
        <v>2</v>
      </c>
      <c r="E206" s="8">
        <v>1</v>
      </c>
    </row>
    <row r="207" spans="1:5" x14ac:dyDescent="0.25">
      <c r="A207" s="41">
        <v>8.6318462456620182</v>
      </c>
      <c r="B207" s="6">
        <v>-20.091743119266056</v>
      </c>
      <c r="C207" s="8">
        <v>1</v>
      </c>
      <c r="D207" s="8">
        <v>2</v>
      </c>
      <c r="E207" s="8">
        <v>1</v>
      </c>
    </row>
    <row r="208" spans="1:5" x14ac:dyDescent="0.25">
      <c r="A208" s="41">
        <v>8.6735129123335355</v>
      </c>
      <c r="B208" s="6">
        <v>-20.224260958205914</v>
      </c>
      <c r="C208" s="8">
        <v>1</v>
      </c>
      <c r="D208" s="8">
        <v>2</v>
      </c>
      <c r="E208" s="8">
        <v>1</v>
      </c>
    </row>
    <row r="209" spans="1:5" x14ac:dyDescent="0.25">
      <c r="A209" s="41">
        <v>8.7151795789977768</v>
      </c>
      <c r="B209" s="6">
        <v>-20.34658511722732</v>
      </c>
      <c r="C209" s="8">
        <v>1</v>
      </c>
      <c r="D209" s="8">
        <v>2</v>
      </c>
      <c r="E209" s="8">
        <v>1</v>
      </c>
    </row>
    <row r="210" spans="1:5" x14ac:dyDescent="0.25">
      <c r="A210" s="41">
        <v>8.7568462456620182</v>
      </c>
      <c r="B210" s="6">
        <v>-20.530071355759429</v>
      </c>
      <c r="C210" s="8">
        <v>1</v>
      </c>
      <c r="D210" s="8">
        <v>2</v>
      </c>
      <c r="E210" s="8">
        <v>1</v>
      </c>
    </row>
    <row r="211" spans="1:5" x14ac:dyDescent="0.25">
      <c r="A211" s="41">
        <v>8.7985129123335355</v>
      </c>
      <c r="B211" s="6">
        <v>-20.672782874617738</v>
      </c>
      <c r="C211" s="8">
        <v>1</v>
      </c>
      <c r="D211" s="8">
        <v>2</v>
      </c>
      <c r="E211" s="8">
        <v>1</v>
      </c>
    </row>
    <row r="212" spans="1:5" x14ac:dyDescent="0.25">
      <c r="A212" s="41">
        <v>8.8471240234430297</v>
      </c>
      <c r="B212" s="6">
        <v>-20.85626911314985</v>
      </c>
      <c r="C212" s="8">
        <v>1</v>
      </c>
      <c r="D212" s="8">
        <v>2</v>
      </c>
      <c r="E212" s="8">
        <v>1</v>
      </c>
    </row>
    <row r="213" spans="1:5" x14ac:dyDescent="0.25">
      <c r="A213" s="41">
        <v>8.8887906901072711</v>
      </c>
      <c r="B213" s="6">
        <v>-21.029561671763506</v>
      </c>
      <c r="C213" s="8">
        <v>1</v>
      </c>
      <c r="D213" s="8">
        <v>2</v>
      </c>
      <c r="E213" s="8">
        <v>1</v>
      </c>
    </row>
    <row r="214" spans="1:5" x14ac:dyDescent="0.25">
      <c r="A214" s="41">
        <v>8.9304573567787884</v>
      </c>
      <c r="B214" s="6">
        <v>-21.131498470948014</v>
      </c>
      <c r="C214" s="8">
        <v>1</v>
      </c>
      <c r="D214" s="8">
        <v>2</v>
      </c>
      <c r="E214" s="8">
        <v>1</v>
      </c>
    </row>
    <row r="215" spans="1:5" x14ac:dyDescent="0.25">
      <c r="A215" s="41">
        <v>8.9721240234430297</v>
      </c>
      <c r="B215" s="6">
        <v>-21.335372069317025</v>
      </c>
      <c r="C215" s="8">
        <v>1</v>
      </c>
      <c r="D215" s="8">
        <v>2</v>
      </c>
      <c r="E215" s="8">
        <v>1</v>
      </c>
    </row>
    <row r="216" spans="1:5" x14ac:dyDescent="0.25">
      <c r="A216" s="41">
        <v>9.0137906901072711</v>
      </c>
      <c r="B216" s="6">
        <v>-21.549439347604487</v>
      </c>
      <c r="C216" s="8">
        <v>1</v>
      </c>
      <c r="D216" s="8">
        <v>2</v>
      </c>
      <c r="E216" s="8">
        <v>1</v>
      </c>
    </row>
    <row r="217" spans="1:5" x14ac:dyDescent="0.25">
      <c r="A217" s="41">
        <v>9.0554573567787884</v>
      </c>
      <c r="B217" s="6">
        <v>-21.773700305810397</v>
      </c>
      <c r="C217" s="8">
        <v>1</v>
      </c>
      <c r="D217" s="8">
        <v>2</v>
      </c>
      <c r="E217" s="8">
        <v>1</v>
      </c>
    </row>
    <row r="218" spans="1:5" x14ac:dyDescent="0.25">
      <c r="A218" s="41">
        <v>9.0971240234430297</v>
      </c>
      <c r="B218" s="6">
        <v>-22.008154943934759</v>
      </c>
      <c r="C218" s="8">
        <v>1</v>
      </c>
      <c r="D218" s="8">
        <v>2</v>
      </c>
      <c r="E218" s="8">
        <v>1</v>
      </c>
    </row>
    <row r="219" spans="1:5" x14ac:dyDescent="0.25">
      <c r="A219" s="41">
        <v>9.1387906901072711</v>
      </c>
      <c r="B219" s="6">
        <v>-22.262996941896024</v>
      </c>
      <c r="C219" s="8">
        <v>1</v>
      </c>
      <c r="D219" s="8">
        <v>2</v>
      </c>
      <c r="E219" s="8">
        <v>1</v>
      </c>
    </row>
    <row r="220" spans="1:5" x14ac:dyDescent="0.25">
      <c r="A220" s="41">
        <v>9.1804573567787884</v>
      </c>
      <c r="B220" s="6">
        <v>-22.507645259938837</v>
      </c>
      <c r="C220" s="8">
        <v>1</v>
      </c>
      <c r="D220" s="8">
        <v>2</v>
      </c>
      <c r="E220" s="8">
        <v>1</v>
      </c>
    </row>
    <row r="221" spans="1:5" x14ac:dyDescent="0.25">
      <c r="A221" s="41">
        <v>9.2221240234430297</v>
      </c>
      <c r="B221" s="6">
        <v>-22.731906218144751</v>
      </c>
      <c r="C221" s="8">
        <v>1</v>
      </c>
      <c r="D221" s="8">
        <v>2</v>
      </c>
      <c r="E221" s="8">
        <v>1</v>
      </c>
    </row>
    <row r="222" spans="1:5" x14ac:dyDescent="0.25">
      <c r="A222" s="41">
        <v>9.2637906901072711</v>
      </c>
      <c r="B222" s="6">
        <v>-22.945973496432213</v>
      </c>
      <c r="C222" s="8">
        <v>1</v>
      </c>
      <c r="D222" s="8">
        <v>2</v>
      </c>
      <c r="E222" s="8">
        <v>1</v>
      </c>
    </row>
    <row r="223" spans="1:5" x14ac:dyDescent="0.25">
      <c r="A223" s="41">
        <v>9.3054573567787884</v>
      </c>
      <c r="B223" s="6">
        <v>-23.139653414882773</v>
      </c>
      <c r="C223" s="8">
        <v>1</v>
      </c>
      <c r="D223" s="8">
        <v>2</v>
      </c>
      <c r="E223" s="8">
        <v>1</v>
      </c>
    </row>
    <row r="224" spans="1:5" x14ac:dyDescent="0.25">
      <c r="A224" s="41">
        <v>9.3471240234430297</v>
      </c>
      <c r="B224" s="6">
        <v>-23.353720693170235</v>
      </c>
      <c r="C224" s="8">
        <v>1</v>
      </c>
      <c r="D224" s="8">
        <v>2</v>
      </c>
      <c r="E224" s="8">
        <v>1</v>
      </c>
    </row>
    <row r="225" spans="1:5" x14ac:dyDescent="0.25">
      <c r="A225" s="41">
        <v>9.3887906901072711</v>
      </c>
      <c r="B225" s="6">
        <v>-23.567787971457697</v>
      </c>
      <c r="C225" s="8">
        <v>1</v>
      </c>
      <c r="D225" s="8">
        <v>2</v>
      </c>
      <c r="E225" s="8">
        <v>1</v>
      </c>
    </row>
    <row r="226" spans="1:5" x14ac:dyDescent="0.25">
      <c r="A226" s="41">
        <v>9.4304573567787884</v>
      </c>
      <c r="B226" s="6">
        <v>-23.812436289500511</v>
      </c>
      <c r="C226" s="8">
        <v>1</v>
      </c>
      <c r="D226" s="8">
        <v>2</v>
      </c>
      <c r="E226" s="8">
        <v>1</v>
      </c>
    </row>
    <row r="227" spans="1:5" x14ac:dyDescent="0.25">
      <c r="A227" s="41">
        <v>9.4721240234430297</v>
      </c>
      <c r="B227" s="6">
        <v>-24.057084607543324</v>
      </c>
      <c r="C227" s="8">
        <v>1</v>
      </c>
      <c r="D227" s="8">
        <v>2</v>
      </c>
      <c r="E227" s="8">
        <v>1</v>
      </c>
    </row>
    <row r="228" spans="1:5" x14ac:dyDescent="0.25">
      <c r="A228" s="41">
        <v>9.5137906901072711</v>
      </c>
      <c r="B228" s="6">
        <v>-24.291539245667686</v>
      </c>
      <c r="C228" s="8">
        <v>1</v>
      </c>
      <c r="D228" s="8">
        <v>2</v>
      </c>
      <c r="E228" s="8">
        <v>1</v>
      </c>
    </row>
    <row r="229" spans="1:5" x14ac:dyDescent="0.25">
      <c r="A229" s="41">
        <v>9.5554573567787884</v>
      </c>
      <c r="B229" s="6">
        <v>-24.556574923547402</v>
      </c>
      <c r="C229" s="8">
        <v>1</v>
      </c>
      <c r="D229" s="8">
        <v>2</v>
      </c>
      <c r="E229" s="8">
        <v>1</v>
      </c>
    </row>
    <row r="230" spans="1:5" x14ac:dyDescent="0.25">
      <c r="A230" s="41">
        <v>9.5971240234430297</v>
      </c>
      <c r="B230" s="6">
        <v>-24.811416921508666</v>
      </c>
      <c r="C230" s="8">
        <v>1</v>
      </c>
      <c r="D230" s="8">
        <v>2</v>
      </c>
      <c r="E230" s="8">
        <v>1</v>
      </c>
    </row>
    <row r="231" spans="1:5" x14ac:dyDescent="0.25">
      <c r="A231" s="41">
        <v>9.6387906901072711</v>
      </c>
      <c r="B231" s="6">
        <v>-25.066258919469927</v>
      </c>
      <c r="C231" s="8">
        <v>1</v>
      </c>
      <c r="D231" s="8">
        <v>2</v>
      </c>
      <c r="E231" s="8">
        <v>1</v>
      </c>
    </row>
    <row r="232" spans="1:5" x14ac:dyDescent="0.25">
      <c r="A232" s="41">
        <v>9.6804573567787884</v>
      </c>
      <c r="B232" s="6">
        <v>-25.351681957186546</v>
      </c>
      <c r="C232" s="8">
        <v>1</v>
      </c>
      <c r="D232" s="8">
        <v>2</v>
      </c>
      <c r="E232" s="8">
        <v>1</v>
      </c>
    </row>
    <row r="233" spans="1:5" x14ac:dyDescent="0.25">
      <c r="A233" s="41">
        <v>9.7221240234430297</v>
      </c>
      <c r="B233" s="6">
        <v>-25.647298674821613</v>
      </c>
      <c r="C233" s="8">
        <v>1</v>
      </c>
      <c r="D233" s="8">
        <v>2</v>
      </c>
      <c r="E233" s="8">
        <v>1</v>
      </c>
    </row>
    <row r="234" spans="1:5" x14ac:dyDescent="0.25">
      <c r="A234" s="41">
        <v>9.7637906901072711</v>
      </c>
      <c r="B234" s="6">
        <v>-25.891946992864423</v>
      </c>
      <c r="C234" s="8">
        <v>1</v>
      </c>
      <c r="D234" s="8">
        <v>2</v>
      </c>
      <c r="E234" s="8">
        <v>1</v>
      </c>
    </row>
    <row r="235" spans="1:5" x14ac:dyDescent="0.25">
      <c r="A235" s="41">
        <v>9.8054573567787884</v>
      </c>
      <c r="B235" s="6">
        <v>-26.207951070336392</v>
      </c>
      <c r="C235" s="8">
        <v>1</v>
      </c>
      <c r="D235" s="8">
        <v>2</v>
      </c>
      <c r="E235" s="8">
        <v>1</v>
      </c>
    </row>
    <row r="236" spans="1:5" x14ac:dyDescent="0.25">
      <c r="A236" s="41">
        <v>9.8471240234430297</v>
      </c>
      <c r="B236" s="6">
        <v>-26.523955147808358</v>
      </c>
      <c r="C236" s="8">
        <v>1</v>
      </c>
      <c r="D236" s="8">
        <v>2</v>
      </c>
      <c r="E236" s="8">
        <v>1</v>
      </c>
    </row>
    <row r="237" spans="1:5" x14ac:dyDescent="0.25">
      <c r="A237" s="41">
        <v>9.8887906901072711</v>
      </c>
      <c r="B237" s="6">
        <v>-26.809378185524977</v>
      </c>
      <c r="C237" s="8">
        <v>1</v>
      </c>
      <c r="D237" s="8">
        <v>2</v>
      </c>
      <c r="E237" s="8">
        <v>1</v>
      </c>
    </row>
    <row r="238" spans="1:5" x14ac:dyDescent="0.25">
      <c r="A238" s="41">
        <v>9.9304573567787884</v>
      </c>
      <c r="B238" s="6">
        <v>-27.115188583078492</v>
      </c>
      <c r="C238" s="8">
        <v>1</v>
      </c>
      <c r="D238" s="8">
        <v>2</v>
      </c>
      <c r="E238" s="8">
        <v>1</v>
      </c>
    </row>
    <row r="239" spans="1:5" x14ac:dyDescent="0.25">
      <c r="A239" s="41">
        <v>9.9721240234430297</v>
      </c>
      <c r="B239" s="6">
        <v>-27.441386340468913</v>
      </c>
      <c r="C239" s="8">
        <v>1</v>
      </c>
      <c r="D239" s="8">
        <v>2</v>
      </c>
      <c r="E239" s="8">
        <v>1</v>
      </c>
    </row>
    <row r="240" spans="1:5" x14ac:dyDescent="0.25">
      <c r="A240" s="41">
        <v>10.013790690107271</v>
      </c>
      <c r="B240" s="6">
        <v>-27.798165137614678</v>
      </c>
      <c r="C240" s="8">
        <v>1</v>
      </c>
      <c r="D240" s="8">
        <v>2</v>
      </c>
      <c r="E240" s="8">
        <v>1</v>
      </c>
    </row>
    <row r="241" spans="1:5" x14ac:dyDescent="0.25">
      <c r="A241" s="41">
        <v>10.055457356778788</v>
      </c>
      <c r="B241" s="6">
        <v>-28.195718654434252</v>
      </c>
      <c r="C241" s="8">
        <v>1</v>
      </c>
      <c r="D241" s="8">
        <v>2</v>
      </c>
      <c r="E241" s="8">
        <v>1</v>
      </c>
    </row>
    <row r="242" spans="1:5" x14ac:dyDescent="0.25">
      <c r="A242" s="41">
        <v>10.104068467888283</v>
      </c>
      <c r="B242" s="6">
        <v>-28.603465851172274</v>
      </c>
      <c r="C242" s="8">
        <v>1</v>
      </c>
      <c r="D242" s="8">
        <v>2</v>
      </c>
      <c r="E242" s="8">
        <v>1</v>
      </c>
    </row>
    <row r="243" spans="1:5" x14ac:dyDescent="0.25">
      <c r="A243" s="41">
        <v>10.145735134552524</v>
      </c>
      <c r="B243" s="6">
        <v>-29.011213047910296</v>
      </c>
      <c r="C243" s="8">
        <v>1</v>
      </c>
      <c r="D243" s="8">
        <v>2</v>
      </c>
      <c r="E243" s="8">
        <v>1</v>
      </c>
    </row>
    <row r="244" spans="1:5" x14ac:dyDescent="0.25">
      <c r="A244" s="41">
        <v>10.187401801216765</v>
      </c>
      <c r="B244" s="6">
        <v>-29.398572884811419</v>
      </c>
      <c r="C244" s="8">
        <v>1</v>
      </c>
      <c r="D244" s="8">
        <v>2</v>
      </c>
      <c r="E244" s="8">
        <v>1</v>
      </c>
    </row>
    <row r="245" spans="1:5" x14ac:dyDescent="0.25">
      <c r="A245" s="41">
        <v>10.229068467888283</v>
      </c>
      <c r="B245" s="6">
        <v>-29.826707441386343</v>
      </c>
      <c r="C245" s="8">
        <v>1</v>
      </c>
      <c r="D245" s="8">
        <v>2</v>
      </c>
      <c r="E245" s="8">
        <v>1</v>
      </c>
    </row>
    <row r="246" spans="1:5" x14ac:dyDescent="0.25">
      <c r="A246" s="41">
        <v>10.270735134552524</v>
      </c>
      <c r="B246" s="6">
        <v>-30.22426095820591</v>
      </c>
      <c r="C246" s="8">
        <v>1</v>
      </c>
      <c r="D246" s="8">
        <v>2</v>
      </c>
      <c r="E246" s="8">
        <v>1</v>
      </c>
    </row>
    <row r="247" spans="1:5" x14ac:dyDescent="0.25">
      <c r="A247" s="41">
        <v>10.312401801216765</v>
      </c>
      <c r="B247" s="6">
        <v>-30.672782874617738</v>
      </c>
      <c r="C247" s="8">
        <v>1</v>
      </c>
      <c r="D247" s="8">
        <v>2</v>
      </c>
      <c r="E247" s="8">
        <v>1</v>
      </c>
    </row>
    <row r="248" spans="1:5" x14ac:dyDescent="0.25">
      <c r="A248" s="41">
        <v>10.354068467888283</v>
      </c>
      <c r="B248" s="6">
        <v>-31.08053007135576</v>
      </c>
      <c r="C248" s="8">
        <v>1</v>
      </c>
      <c r="D248" s="8">
        <v>2</v>
      </c>
      <c r="E248" s="8">
        <v>1</v>
      </c>
    </row>
    <row r="249" spans="1:5" x14ac:dyDescent="0.25">
      <c r="A249" s="41">
        <v>10.395735134552524</v>
      </c>
      <c r="B249" s="6">
        <v>-31.559633027522938</v>
      </c>
      <c r="C249" s="8">
        <v>1</v>
      </c>
      <c r="D249" s="8">
        <v>2</v>
      </c>
      <c r="E249" s="8">
        <v>1</v>
      </c>
    </row>
    <row r="250" spans="1:5" x14ac:dyDescent="0.25">
      <c r="A250" s="41">
        <v>10.437401801216765</v>
      </c>
      <c r="B250" s="6">
        <v>-32.048929663608561</v>
      </c>
      <c r="C250" s="8">
        <v>1</v>
      </c>
      <c r="D250" s="8">
        <v>2</v>
      </c>
      <c r="E250" s="8">
        <v>1</v>
      </c>
    </row>
    <row r="251" spans="1:5" x14ac:dyDescent="0.25">
      <c r="A251" s="41">
        <v>10.479068467888283</v>
      </c>
      <c r="B251" s="6">
        <v>-32.579001019367993</v>
      </c>
      <c r="C251" s="8">
        <v>1</v>
      </c>
      <c r="D251" s="8">
        <v>2</v>
      </c>
      <c r="E251" s="8">
        <v>1</v>
      </c>
    </row>
    <row r="252" spans="1:5" x14ac:dyDescent="0.25">
      <c r="A252" s="41">
        <v>10.520735134552524</v>
      </c>
      <c r="B252" s="6">
        <v>-33.129459734964321</v>
      </c>
      <c r="C252" s="8">
        <v>1</v>
      </c>
      <c r="D252" s="8">
        <v>2</v>
      </c>
      <c r="E252" s="8">
        <v>1</v>
      </c>
    </row>
    <row r="253" spans="1:5" x14ac:dyDescent="0.25">
      <c r="A253" s="41">
        <v>10.562401801216765</v>
      </c>
      <c r="B253" s="6">
        <v>-33.730886850152906</v>
      </c>
      <c r="C253" s="8">
        <v>1</v>
      </c>
      <c r="D253" s="8">
        <v>2</v>
      </c>
      <c r="E253" s="8">
        <v>1</v>
      </c>
    </row>
    <row r="254" spans="1:5" x14ac:dyDescent="0.25">
      <c r="A254" s="41">
        <v>10.604068467888283</v>
      </c>
      <c r="B254" s="6">
        <v>-34.271151885830783</v>
      </c>
      <c r="C254" s="8">
        <v>1</v>
      </c>
      <c r="D254" s="8">
        <v>2</v>
      </c>
      <c r="E254" s="8">
        <v>1</v>
      </c>
    </row>
    <row r="255" spans="1:5" x14ac:dyDescent="0.25">
      <c r="A255" s="41">
        <v>10.65962402344303</v>
      </c>
      <c r="B255" s="6">
        <v>-35.117227319062188</v>
      </c>
      <c r="C255" s="8">
        <v>1</v>
      </c>
      <c r="D255" s="8">
        <v>2</v>
      </c>
      <c r="E255" s="8">
        <v>1</v>
      </c>
    </row>
    <row r="256" spans="1:5" x14ac:dyDescent="0.25">
      <c r="A256" s="41">
        <v>10.701290690107271</v>
      </c>
      <c r="B256" s="6">
        <v>-35.80020387359837</v>
      </c>
      <c r="C256" s="8">
        <v>1</v>
      </c>
      <c r="D256" s="8">
        <v>2</v>
      </c>
      <c r="E256" s="8">
        <v>1</v>
      </c>
    </row>
    <row r="257" spans="1:5" x14ac:dyDescent="0.25">
      <c r="A257" s="41">
        <v>10.742957356778788</v>
      </c>
      <c r="B257" s="6">
        <v>-36.472986748216108</v>
      </c>
      <c r="C257" s="8">
        <v>1</v>
      </c>
      <c r="D257" s="8">
        <v>2</v>
      </c>
      <c r="E257" s="8">
        <v>1</v>
      </c>
    </row>
    <row r="258" spans="1:5" x14ac:dyDescent="0.25">
      <c r="A258" s="41">
        <v>10.78462402344303</v>
      </c>
      <c r="B258" s="6">
        <v>-37.166156982670749</v>
      </c>
      <c r="C258" s="8">
        <v>1</v>
      </c>
      <c r="D258" s="8">
        <v>2</v>
      </c>
      <c r="E258" s="8">
        <v>1</v>
      </c>
    </row>
    <row r="259" spans="1:5" x14ac:dyDescent="0.25">
      <c r="A259" s="41">
        <v>10.826290690107271</v>
      </c>
      <c r="B259" s="6">
        <v>-37.869520897043834</v>
      </c>
      <c r="C259" s="8">
        <v>1</v>
      </c>
      <c r="D259" s="8">
        <v>2</v>
      </c>
      <c r="E259" s="8">
        <v>1</v>
      </c>
    </row>
    <row r="260" spans="1:5" x14ac:dyDescent="0.25">
      <c r="A260" s="41">
        <v>10.867957356778788</v>
      </c>
      <c r="B260" s="6">
        <v>-38.664627930682975</v>
      </c>
      <c r="C260" s="8">
        <v>1</v>
      </c>
      <c r="D260" s="8">
        <v>2</v>
      </c>
      <c r="E260" s="8">
        <v>1</v>
      </c>
    </row>
    <row r="261" spans="1:5" x14ac:dyDescent="0.25">
      <c r="A261" s="41">
        <v>10.90962402344303</v>
      </c>
      <c r="B261" s="6">
        <v>-39.469928644240568</v>
      </c>
      <c r="C261" s="8">
        <v>1</v>
      </c>
      <c r="D261" s="8">
        <v>2</v>
      </c>
      <c r="E261" s="8">
        <v>1</v>
      </c>
    </row>
    <row r="262" spans="1:5" x14ac:dyDescent="0.25">
      <c r="A262" s="41">
        <v>10.951290690107271</v>
      </c>
      <c r="B262" s="6">
        <v>-40.316004077471966</v>
      </c>
      <c r="C262" s="8">
        <v>1</v>
      </c>
      <c r="D262" s="8">
        <v>2</v>
      </c>
      <c r="E262" s="8">
        <v>1</v>
      </c>
    </row>
    <row r="263" spans="1:5" x14ac:dyDescent="0.25">
      <c r="A263" s="41">
        <v>10.992957356778788</v>
      </c>
      <c r="B263" s="6">
        <v>-41.192660550458712</v>
      </c>
      <c r="C263" s="8">
        <v>1</v>
      </c>
      <c r="D263" s="8">
        <v>2</v>
      </c>
      <c r="E263" s="8">
        <v>1</v>
      </c>
    </row>
    <row r="264" spans="1:5" x14ac:dyDescent="0.25">
      <c r="A264" s="41">
        <v>11.03462402344303</v>
      </c>
      <c r="B264" s="6">
        <v>-42.11009174311927</v>
      </c>
      <c r="C264" s="8">
        <v>1</v>
      </c>
      <c r="D264" s="8">
        <v>2</v>
      </c>
      <c r="E264" s="8">
        <v>1</v>
      </c>
    </row>
    <row r="265" spans="1:5" x14ac:dyDescent="0.25">
      <c r="A265" s="41">
        <v>11.076290690107271</v>
      </c>
      <c r="B265" s="6">
        <v>-43.139653414882773</v>
      </c>
      <c r="C265" s="8">
        <v>1</v>
      </c>
      <c r="D265" s="8">
        <v>2</v>
      </c>
      <c r="E265" s="8">
        <v>1</v>
      </c>
    </row>
    <row r="266" spans="1:5" x14ac:dyDescent="0.25">
      <c r="A266" s="41">
        <v>11.117957356778788</v>
      </c>
      <c r="B266" s="6">
        <v>-44.189602446483185</v>
      </c>
      <c r="C266" s="8">
        <v>1</v>
      </c>
      <c r="D266" s="8">
        <v>2</v>
      </c>
      <c r="E266" s="8">
        <v>1</v>
      </c>
    </row>
    <row r="267" spans="1:5" x14ac:dyDescent="0.25">
      <c r="A267" s="41">
        <v>11.15962402344303</v>
      </c>
      <c r="B267" s="6">
        <v>-45.33129459734964</v>
      </c>
      <c r="C267" s="8">
        <v>1</v>
      </c>
      <c r="D267" s="8">
        <v>2</v>
      </c>
      <c r="E267" s="8">
        <v>1</v>
      </c>
    </row>
    <row r="268" spans="1:5" x14ac:dyDescent="0.25">
      <c r="A268" s="41">
        <v>11.201290690107271</v>
      </c>
      <c r="B268" s="6">
        <v>-46.401630988786955</v>
      </c>
      <c r="C268" s="8">
        <v>1</v>
      </c>
      <c r="D268" s="8">
        <v>2</v>
      </c>
      <c r="E268" s="8">
        <v>1</v>
      </c>
    </row>
    <row r="269" spans="1:5" x14ac:dyDescent="0.25">
      <c r="A269" s="41">
        <v>11.242957356778788</v>
      </c>
      <c r="B269" s="6">
        <v>-47.533129459734965</v>
      </c>
      <c r="C269" s="8">
        <v>1</v>
      </c>
      <c r="D269" s="8">
        <v>2</v>
      </c>
      <c r="E269" s="8">
        <v>1</v>
      </c>
    </row>
    <row r="270" spans="1:5" x14ac:dyDescent="0.25">
      <c r="A270" s="41">
        <v>11.28462402344303</v>
      </c>
      <c r="B270" s="6">
        <v>-48.807339449541288</v>
      </c>
      <c r="C270" s="8">
        <v>1</v>
      </c>
      <c r="D270" s="8">
        <v>2</v>
      </c>
      <c r="E270" s="8">
        <v>1</v>
      </c>
    </row>
    <row r="271" spans="1:5" x14ac:dyDescent="0.25">
      <c r="A271" s="41">
        <v>11.326290690107271</v>
      </c>
      <c r="B271" s="6">
        <v>-50.132517838939854</v>
      </c>
      <c r="C271" s="8">
        <v>1</v>
      </c>
      <c r="D271" s="8">
        <v>2</v>
      </c>
      <c r="E271" s="8">
        <v>1</v>
      </c>
    </row>
    <row r="272" spans="1:5" x14ac:dyDescent="0.25">
      <c r="A272" s="41">
        <v>11.367957356778788</v>
      </c>
      <c r="B272" s="6">
        <v>-51.498470948012233</v>
      </c>
      <c r="C272" s="8">
        <v>1</v>
      </c>
      <c r="D272" s="8">
        <v>2</v>
      </c>
      <c r="E272" s="8">
        <v>1</v>
      </c>
    </row>
    <row r="273" spans="1:5" x14ac:dyDescent="0.25">
      <c r="A273" s="41">
        <v>11.416568467888283</v>
      </c>
      <c r="B273" s="6">
        <v>-53.180428134556578</v>
      </c>
      <c r="C273" s="8">
        <v>1</v>
      </c>
      <c r="D273" s="8">
        <v>2</v>
      </c>
      <c r="E273" s="8">
        <v>1</v>
      </c>
    </row>
    <row r="274" spans="1:5" x14ac:dyDescent="0.25">
      <c r="A274" s="41">
        <v>11.458235134552524</v>
      </c>
      <c r="B274" s="6">
        <v>-54.638124362895006</v>
      </c>
      <c r="C274" s="8">
        <v>1</v>
      </c>
      <c r="D274" s="8">
        <v>2</v>
      </c>
      <c r="E274" s="8">
        <v>1</v>
      </c>
    </row>
    <row r="275" spans="1:5" x14ac:dyDescent="0.25">
      <c r="A275" s="41">
        <v>11.506846245662018</v>
      </c>
      <c r="B275" s="6">
        <v>-56.513761467889907</v>
      </c>
      <c r="C275" s="8">
        <v>1</v>
      </c>
      <c r="D275" s="8">
        <v>2</v>
      </c>
      <c r="E275" s="8">
        <v>1</v>
      </c>
    </row>
    <row r="276" spans="1:5" x14ac:dyDescent="0.25">
      <c r="A276" s="41">
        <v>11.548512912333535</v>
      </c>
      <c r="B276" s="6">
        <v>-58.144750254841995</v>
      </c>
      <c r="C276" s="8">
        <v>1</v>
      </c>
      <c r="D276" s="8">
        <v>2</v>
      </c>
      <c r="E276" s="8">
        <v>1</v>
      </c>
    </row>
    <row r="277" spans="1:5" x14ac:dyDescent="0.25">
      <c r="A277" s="41">
        <v>11.590179578997777</v>
      </c>
      <c r="B277" s="6">
        <v>-59.836901121304798</v>
      </c>
      <c r="C277" s="8">
        <v>1</v>
      </c>
      <c r="D277" s="8">
        <v>2</v>
      </c>
      <c r="E277" s="8">
        <v>1</v>
      </c>
    </row>
    <row r="278" spans="1:5" x14ac:dyDescent="0.25">
      <c r="A278" s="41">
        <v>11.631846245662018</v>
      </c>
      <c r="B278" s="6">
        <v>-61.610601427115185</v>
      </c>
      <c r="C278" s="8">
        <v>1</v>
      </c>
      <c r="D278" s="8">
        <v>2</v>
      </c>
      <c r="E278" s="8">
        <v>1</v>
      </c>
    </row>
    <row r="279" spans="1:5" x14ac:dyDescent="0.25">
      <c r="A279" s="41">
        <v>11.673512912333535</v>
      </c>
      <c r="B279" s="6">
        <v>-63.435270132517836</v>
      </c>
      <c r="C279" s="8">
        <v>1</v>
      </c>
      <c r="D279" s="8">
        <v>2</v>
      </c>
      <c r="E279" s="8">
        <v>1</v>
      </c>
    </row>
    <row r="280" spans="1:5" x14ac:dyDescent="0.25">
      <c r="A280" s="41">
        <v>11.715179578997777</v>
      </c>
      <c r="B280" s="6">
        <v>-65.005096839959236</v>
      </c>
      <c r="C280" s="8">
        <v>1</v>
      </c>
      <c r="D280" s="8">
        <v>2</v>
      </c>
      <c r="E280" s="8">
        <v>1</v>
      </c>
    </row>
    <row r="281" spans="1:5" x14ac:dyDescent="0.25">
      <c r="A281" s="41">
        <v>11.756846245662018</v>
      </c>
      <c r="B281" s="6">
        <v>-67.166156982670742</v>
      </c>
      <c r="C281" s="8">
        <v>1</v>
      </c>
      <c r="D281" s="8">
        <v>2</v>
      </c>
      <c r="E281" s="8">
        <v>1</v>
      </c>
    </row>
    <row r="282" spans="1:5" x14ac:dyDescent="0.25">
      <c r="A282" s="41">
        <v>11.798512912333535</v>
      </c>
      <c r="B282" s="6">
        <v>-69.133537206931692</v>
      </c>
      <c r="C282" s="8">
        <v>1</v>
      </c>
      <c r="D282" s="8">
        <v>2</v>
      </c>
      <c r="E282" s="8">
        <v>1</v>
      </c>
    </row>
    <row r="283" spans="1:5" x14ac:dyDescent="0.25">
      <c r="A283" s="41">
        <v>11.840179578997777</v>
      </c>
      <c r="B283" s="6">
        <v>-71.213047910295614</v>
      </c>
      <c r="C283" s="8">
        <v>1</v>
      </c>
      <c r="D283" s="8">
        <v>2</v>
      </c>
      <c r="E283" s="8">
        <v>1</v>
      </c>
    </row>
    <row r="284" spans="1:5" x14ac:dyDescent="0.25">
      <c r="A284" s="41">
        <v>11.881846245662018</v>
      </c>
      <c r="B284" s="6">
        <v>-73.36391437308869</v>
      </c>
      <c r="C284" s="8">
        <v>1</v>
      </c>
      <c r="D284" s="8">
        <v>2</v>
      </c>
      <c r="E284" s="8">
        <v>1</v>
      </c>
    </row>
    <row r="285" spans="1:5" x14ac:dyDescent="0.25">
      <c r="A285" s="41">
        <v>11.923512912333535</v>
      </c>
      <c r="B285" s="6">
        <v>-75.504587155963293</v>
      </c>
      <c r="C285" s="8">
        <v>1</v>
      </c>
      <c r="D285" s="8">
        <v>2</v>
      </c>
      <c r="E285" s="8">
        <v>1</v>
      </c>
    </row>
    <row r="286" spans="1:5" x14ac:dyDescent="0.25">
      <c r="A286" s="41">
        <v>11.965179578997777</v>
      </c>
      <c r="B286" s="6">
        <v>-77.665647298674827</v>
      </c>
      <c r="C286" s="8">
        <v>1</v>
      </c>
      <c r="D286" s="8">
        <v>2</v>
      </c>
      <c r="E286" s="8">
        <v>1</v>
      </c>
    </row>
    <row r="287" spans="1:5" x14ac:dyDescent="0.25">
      <c r="A287" s="41">
        <v>12.006846245662018</v>
      </c>
      <c r="B287" s="6">
        <v>-79.816513761467888</v>
      </c>
      <c r="C287" s="8">
        <v>1</v>
      </c>
      <c r="D287" s="8">
        <v>2</v>
      </c>
      <c r="E287" s="8">
        <v>1</v>
      </c>
    </row>
    <row r="288" spans="1:5" x14ac:dyDescent="0.25">
      <c r="A288" s="41">
        <v>12.048512912333535</v>
      </c>
      <c r="B288" s="6">
        <v>-81.824668705402644</v>
      </c>
      <c r="C288" s="8">
        <v>1</v>
      </c>
      <c r="D288" s="8">
        <v>2</v>
      </c>
      <c r="E288" s="8">
        <v>1</v>
      </c>
    </row>
    <row r="289" spans="1:5" x14ac:dyDescent="0.25">
      <c r="A289" s="41">
        <v>12.090179578997777</v>
      </c>
      <c r="B289" s="6">
        <v>-83.863404689092761</v>
      </c>
      <c r="C289" s="8">
        <v>1</v>
      </c>
      <c r="D289" s="8">
        <v>2</v>
      </c>
      <c r="E289" s="8">
        <v>1</v>
      </c>
    </row>
    <row r="290" spans="1:5" x14ac:dyDescent="0.25">
      <c r="A290" s="41">
        <v>12.131846245662018</v>
      </c>
      <c r="B290" s="6">
        <v>-85.881753312945975</v>
      </c>
      <c r="C290" s="8">
        <v>1</v>
      </c>
      <c r="D290" s="8">
        <v>2</v>
      </c>
      <c r="E290" s="8">
        <v>1</v>
      </c>
    </row>
    <row r="291" spans="1:5" x14ac:dyDescent="0.25">
      <c r="A291" s="41">
        <v>12.173512912333535</v>
      </c>
      <c r="B291" s="6">
        <v>-87.859327217125383</v>
      </c>
      <c r="C291" s="8">
        <v>1</v>
      </c>
      <c r="D291" s="8">
        <v>2</v>
      </c>
      <c r="E291" s="8">
        <v>1</v>
      </c>
    </row>
    <row r="292" spans="1:5" x14ac:dyDescent="0.25">
      <c r="A292" s="41">
        <v>12.215179578997777</v>
      </c>
      <c r="B292" s="6">
        <v>-89.765545361875638</v>
      </c>
      <c r="C292" s="8">
        <v>1</v>
      </c>
      <c r="D292" s="8">
        <v>2</v>
      </c>
      <c r="E292" s="8">
        <v>1</v>
      </c>
    </row>
    <row r="293" spans="1:5" x14ac:dyDescent="0.25">
      <c r="A293" s="41">
        <v>12.256846245662018</v>
      </c>
      <c r="B293" s="6">
        <v>-91.712538226299699</v>
      </c>
      <c r="C293" s="8">
        <v>1</v>
      </c>
      <c r="D293" s="8">
        <v>2</v>
      </c>
      <c r="E293" s="8">
        <v>1</v>
      </c>
    </row>
    <row r="294" spans="1:5" x14ac:dyDescent="0.25">
      <c r="A294" s="41">
        <v>12.298512912333535</v>
      </c>
      <c r="B294" s="6">
        <v>-93.741080530071358</v>
      </c>
      <c r="C294" s="8">
        <v>1</v>
      </c>
      <c r="D294" s="8">
        <v>2</v>
      </c>
      <c r="E294" s="8">
        <v>1</v>
      </c>
    </row>
    <row r="295" spans="1:5" x14ac:dyDescent="0.25">
      <c r="A295" s="41">
        <v>12.340179578997777</v>
      </c>
      <c r="B295" s="6">
        <v>-95.718654434250766</v>
      </c>
      <c r="C295" s="8">
        <v>1</v>
      </c>
      <c r="D295" s="8">
        <v>2</v>
      </c>
      <c r="E295" s="8">
        <v>1</v>
      </c>
    </row>
    <row r="296" spans="1:5" x14ac:dyDescent="0.25">
      <c r="A296" s="41">
        <v>12.381846245662018</v>
      </c>
      <c r="B296" s="6">
        <v>-97.747196738022424</v>
      </c>
      <c r="C296" s="8">
        <v>1</v>
      </c>
      <c r="D296" s="8">
        <v>2</v>
      </c>
      <c r="E296" s="8">
        <v>1</v>
      </c>
    </row>
    <row r="297" spans="1:5" x14ac:dyDescent="0.25">
      <c r="A297" s="41">
        <v>12.423512912333535</v>
      </c>
      <c r="B297" s="6">
        <v>-99.785932721712541</v>
      </c>
      <c r="C297" s="8">
        <v>1</v>
      </c>
      <c r="D297" s="8">
        <v>2</v>
      </c>
      <c r="E297" s="8">
        <v>1</v>
      </c>
    </row>
    <row r="298" spans="1:5" x14ac:dyDescent="0.25">
      <c r="A298" s="41">
        <v>12.465179578997777</v>
      </c>
      <c r="B298" s="6">
        <v>-101.87563710499491</v>
      </c>
      <c r="C298" s="8">
        <v>1</v>
      </c>
      <c r="D298" s="8">
        <v>2</v>
      </c>
      <c r="E298" s="8">
        <v>1</v>
      </c>
    </row>
    <row r="299" spans="1:5" x14ac:dyDescent="0.25">
      <c r="A299" s="41">
        <v>12.506846245662018</v>
      </c>
      <c r="B299" s="6">
        <v>-103.93476044852191</v>
      </c>
      <c r="C299" s="8">
        <v>1</v>
      </c>
      <c r="D299" s="8">
        <v>2</v>
      </c>
      <c r="E299" s="8">
        <v>1</v>
      </c>
    </row>
    <row r="300" spans="1:5" x14ac:dyDescent="0.25">
      <c r="A300" s="41">
        <v>12.548512912333535</v>
      </c>
      <c r="B300" s="6">
        <v>-106.06523955147809</v>
      </c>
      <c r="C300" s="8">
        <v>1</v>
      </c>
      <c r="D300" s="8">
        <v>2</v>
      </c>
      <c r="E300" s="8">
        <v>1</v>
      </c>
    </row>
    <row r="301" spans="1:5" x14ac:dyDescent="0.25">
      <c r="A301" s="41">
        <v>12.590179578997777</v>
      </c>
      <c r="B301" s="6">
        <v>-108.2670744138634</v>
      </c>
      <c r="C301" s="8">
        <v>1</v>
      </c>
      <c r="D301" s="8">
        <v>2</v>
      </c>
      <c r="E301" s="8">
        <v>1</v>
      </c>
    </row>
    <row r="302" spans="1:5" x14ac:dyDescent="0.25">
      <c r="A302" s="41">
        <v>12.631846245662018</v>
      </c>
      <c r="B302" s="6">
        <v>-110.50968399592253</v>
      </c>
      <c r="C302" s="8">
        <v>1</v>
      </c>
      <c r="D302" s="8">
        <v>2</v>
      </c>
      <c r="E302" s="8">
        <v>1</v>
      </c>
    </row>
    <row r="303" spans="1:5" x14ac:dyDescent="0.25">
      <c r="A303" s="41">
        <v>12.673512912333535</v>
      </c>
      <c r="B303" s="6">
        <v>-112.83384301732926</v>
      </c>
      <c r="C303" s="8">
        <v>1</v>
      </c>
      <c r="D303" s="8">
        <v>2</v>
      </c>
      <c r="E303" s="8">
        <v>1</v>
      </c>
    </row>
    <row r="304" spans="1:5" x14ac:dyDescent="0.25">
      <c r="A304" s="41">
        <v>12.72212402344303</v>
      </c>
      <c r="B304" s="6">
        <v>-115.60652395514781</v>
      </c>
      <c r="C304" s="8">
        <v>1</v>
      </c>
      <c r="D304" s="8">
        <v>2</v>
      </c>
      <c r="E304" s="8">
        <v>1</v>
      </c>
    </row>
    <row r="305" spans="1:5" x14ac:dyDescent="0.25">
      <c r="A305" s="41">
        <v>12.763790690107271</v>
      </c>
      <c r="B305" s="6">
        <v>-118.02242609582059</v>
      </c>
      <c r="C305" s="8">
        <v>1</v>
      </c>
      <c r="D305" s="8">
        <v>2</v>
      </c>
      <c r="E305" s="8">
        <v>1</v>
      </c>
    </row>
    <row r="306" spans="1:5" x14ac:dyDescent="0.25">
      <c r="A306" s="41">
        <v>12.805457356778788</v>
      </c>
      <c r="B306" s="6">
        <v>-120.46890927624874</v>
      </c>
      <c r="C306" s="8">
        <v>1</v>
      </c>
      <c r="D306" s="8">
        <v>2</v>
      </c>
      <c r="E306" s="8">
        <v>1</v>
      </c>
    </row>
    <row r="307" spans="1:5" x14ac:dyDescent="0.25">
      <c r="A307" s="41">
        <v>12.84712402344303</v>
      </c>
      <c r="B307" s="6">
        <v>-122.94597349643222</v>
      </c>
      <c r="C307" s="8">
        <v>1</v>
      </c>
      <c r="D307" s="8">
        <v>2</v>
      </c>
      <c r="E307" s="8">
        <v>1</v>
      </c>
    </row>
    <row r="308" spans="1:5" x14ac:dyDescent="0.25">
      <c r="A308" s="41">
        <v>12.888790690107271</v>
      </c>
      <c r="B308" s="6">
        <v>-125.56574923547402</v>
      </c>
      <c r="C308" s="8">
        <v>1</v>
      </c>
      <c r="D308" s="8">
        <v>2</v>
      </c>
      <c r="E308" s="8">
        <v>1</v>
      </c>
    </row>
    <row r="309" spans="1:5" x14ac:dyDescent="0.25">
      <c r="A309" s="41">
        <v>12.930457356778788</v>
      </c>
      <c r="B309" s="6">
        <v>-128.03261977573905</v>
      </c>
      <c r="C309" s="8">
        <v>1</v>
      </c>
      <c r="D309" s="8">
        <v>2</v>
      </c>
      <c r="E309" s="8">
        <v>1</v>
      </c>
    </row>
    <row r="310" spans="1:5" x14ac:dyDescent="0.25">
      <c r="A310" s="41">
        <v>12.97212402344303</v>
      </c>
      <c r="B310" s="6">
        <v>-130.48929663608561</v>
      </c>
      <c r="C310" s="8">
        <v>1</v>
      </c>
      <c r="D310" s="8">
        <v>2</v>
      </c>
      <c r="E310" s="8">
        <v>1</v>
      </c>
    </row>
    <row r="311" spans="1:5" x14ac:dyDescent="0.25">
      <c r="A311" s="41">
        <v>13.013790690107271</v>
      </c>
      <c r="B311" s="6">
        <v>-132.88481141692154</v>
      </c>
      <c r="C311" s="8">
        <v>1</v>
      </c>
      <c r="D311" s="8">
        <v>2</v>
      </c>
      <c r="E311" s="8">
        <v>1</v>
      </c>
    </row>
    <row r="312" spans="1:5" x14ac:dyDescent="0.25">
      <c r="A312" s="41">
        <v>13.055457356778788</v>
      </c>
      <c r="B312" s="6">
        <v>-135.10703363914374</v>
      </c>
      <c r="C312" s="8">
        <v>1</v>
      </c>
      <c r="D312" s="8">
        <v>2</v>
      </c>
      <c r="E312" s="8">
        <v>1</v>
      </c>
    </row>
    <row r="313" spans="1:5" x14ac:dyDescent="0.25">
      <c r="A313" s="41">
        <v>13.104068467888283</v>
      </c>
      <c r="B313" s="6">
        <v>-137.78797145769622</v>
      </c>
      <c r="C313" s="8">
        <v>1</v>
      </c>
      <c r="D313" s="8">
        <v>2</v>
      </c>
      <c r="E313" s="8">
        <v>1</v>
      </c>
    </row>
    <row r="314" spans="1:5" x14ac:dyDescent="0.25">
      <c r="A314" s="41">
        <v>13.145735134552524</v>
      </c>
      <c r="B314" s="6">
        <v>-139.81651376146789</v>
      </c>
      <c r="C314" s="8">
        <v>1</v>
      </c>
      <c r="D314" s="8">
        <v>2</v>
      </c>
      <c r="E314" s="8">
        <v>1</v>
      </c>
    </row>
    <row r="315" spans="1:5" x14ac:dyDescent="0.25">
      <c r="A315" s="41">
        <v>13.187401801216765</v>
      </c>
      <c r="B315" s="6">
        <v>-141.34556574923548</v>
      </c>
      <c r="C315" s="8">
        <v>1</v>
      </c>
      <c r="D315" s="8">
        <v>2</v>
      </c>
      <c r="E315" s="8">
        <v>1</v>
      </c>
    </row>
    <row r="316" spans="1:5" x14ac:dyDescent="0.25">
      <c r="A316" s="41">
        <v>13.229068467888283</v>
      </c>
      <c r="B316" s="6">
        <v>-143.28236493374109</v>
      </c>
      <c r="C316" s="8">
        <v>1</v>
      </c>
      <c r="D316" s="8">
        <v>2</v>
      </c>
      <c r="E316" s="8">
        <v>1</v>
      </c>
    </row>
    <row r="317" spans="1:5" x14ac:dyDescent="0.25">
      <c r="A317" s="41">
        <v>13.270735134552524</v>
      </c>
      <c r="B317" s="6">
        <v>-144.89296636085626</v>
      </c>
      <c r="C317" s="8">
        <v>1</v>
      </c>
      <c r="D317" s="8">
        <v>2</v>
      </c>
      <c r="E317" s="8">
        <v>1</v>
      </c>
    </row>
    <row r="318" spans="1:5" x14ac:dyDescent="0.25">
      <c r="A318" s="41">
        <v>13.312401801216765</v>
      </c>
      <c r="B318" s="6">
        <v>-146.41182466870541</v>
      </c>
      <c r="C318" s="8">
        <v>1</v>
      </c>
      <c r="D318" s="8">
        <v>2</v>
      </c>
      <c r="E318" s="8">
        <v>1</v>
      </c>
    </row>
    <row r="319" spans="1:5" x14ac:dyDescent="0.25">
      <c r="A319" s="41">
        <v>13.354068467888283</v>
      </c>
      <c r="B319" s="6">
        <v>-147.85932721712538</v>
      </c>
      <c r="C319" s="8">
        <v>1</v>
      </c>
      <c r="D319" s="8">
        <v>2</v>
      </c>
      <c r="E319" s="8">
        <v>1</v>
      </c>
    </row>
    <row r="320" spans="1:5" x14ac:dyDescent="0.25">
      <c r="A320" s="41">
        <v>13.395735134552524</v>
      </c>
      <c r="B320" s="6">
        <v>-149.16411824668708</v>
      </c>
      <c r="C320" s="8">
        <v>1</v>
      </c>
      <c r="D320" s="8">
        <v>2</v>
      </c>
      <c r="E320" s="8">
        <v>1</v>
      </c>
    </row>
    <row r="321" spans="1:5" x14ac:dyDescent="0.25">
      <c r="A321" s="41">
        <v>13.437401801216765</v>
      </c>
      <c r="B321" s="6">
        <v>-150.51987767584097</v>
      </c>
      <c r="C321" s="8">
        <v>1</v>
      </c>
      <c r="D321" s="8">
        <v>2</v>
      </c>
      <c r="E321" s="8">
        <v>1</v>
      </c>
    </row>
    <row r="322" spans="1:5" x14ac:dyDescent="0.25">
      <c r="A322" s="41">
        <v>13.479068467888283</v>
      </c>
      <c r="B322" s="6">
        <v>-151.64118246687053</v>
      </c>
      <c r="C322" s="8">
        <v>1</v>
      </c>
      <c r="D322" s="8">
        <v>2</v>
      </c>
      <c r="E322" s="8">
        <v>1</v>
      </c>
    </row>
    <row r="323" spans="1:5" x14ac:dyDescent="0.25">
      <c r="A323" s="41">
        <v>13.520735134552524</v>
      </c>
      <c r="B323" s="6">
        <v>-152.71151885830784</v>
      </c>
      <c r="C323" s="8">
        <v>1</v>
      </c>
      <c r="D323" s="8">
        <v>2</v>
      </c>
      <c r="E323" s="8">
        <v>1</v>
      </c>
    </row>
    <row r="324" spans="1:5" x14ac:dyDescent="0.25">
      <c r="A324" s="41">
        <v>13.562401801216765</v>
      </c>
      <c r="B324" s="6">
        <v>-153.70030581039757</v>
      </c>
      <c r="C324" s="8">
        <v>1</v>
      </c>
      <c r="D324" s="8">
        <v>2</v>
      </c>
      <c r="E324" s="8">
        <v>1</v>
      </c>
    </row>
    <row r="325" spans="1:5" x14ac:dyDescent="0.25">
      <c r="A325" s="41">
        <v>13.604068467888283</v>
      </c>
      <c r="B325" s="6">
        <v>-154.61773700305812</v>
      </c>
      <c r="C325" s="8">
        <v>1</v>
      </c>
      <c r="D325" s="8">
        <v>2</v>
      </c>
      <c r="E325" s="8">
        <v>1</v>
      </c>
    </row>
    <row r="326" spans="1:5" x14ac:dyDescent="0.25">
      <c r="A326" s="41">
        <v>13.645735134552524</v>
      </c>
      <c r="B326" s="6">
        <v>-155.49439347604485</v>
      </c>
      <c r="C326" s="8">
        <v>1</v>
      </c>
      <c r="D326" s="8">
        <v>2</v>
      </c>
      <c r="E326" s="8">
        <v>1</v>
      </c>
    </row>
    <row r="327" spans="1:5" x14ac:dyDescent="0.25">
      <c r="A327" s="41">
        <v>13.687401801216765</v>
      </c>
      <c r="B327" s="6">
        <v>-156.11620795107035</v>
      </c>
      <c r="C327" s="8">
        <v>1</v>
      </c>
      <c r="D327" s="8">
        <v>2</v>
      </c>
      <c r="E327" s="8">
        <v>1</v>
      </c>
    </row>
    <row r="328" spans="1:5" x14ac:dyDescent="0.25">
      <c r="A328" s="41">
        <v>13.729068467888283</v>
      </c>
      <c r="B328" s="6">
        <v>-156.8501529051988</v>
      </c>
      <c r="C328" s="8">
        <v>1</v>
      </c>
      <c r="D328" s="8">
        <v>2</v>
      </c>
      <c r="E328" s="8">
        <v>1</v>
      </c>
    </row>
    <row r="329" spans="1:5" x14ac:dyDescent="0.25">
      <c r="A329" s="41">
        <v>13.770735134552524</v>
      </c>
      <c r="B329" s="6">
        <v>-157.5025484199796</v>
      </c>
      <c r="C329" s="8">
        <v>1</v>
      </c>
      <c r="D329" s="8">
        <v>2</v>
      </c>
      <c r="E329" s="8">
        <v>1</v>
      </c>
    </row>
    <row r="330" spans="1:5" x14ac:dyDescent="0.25">
      <c r="A330" s="41">
        <v>13.812401801216765</v>
      </c>
      <c r="B330" s="6">
        <v>-158.12436289500511</v>
      </c>
      <c r="C330" s="8">
        <v>1</v>
      </c>
      <c r="D330" s="8">
        <v>2</v>
      </c>
      <c r="E330" s="8">
        <v>1</v>
      </c>
    </row>
    <row r="331" spans="1:5" x14ac:dyDescent="0.25">
      <c r="A331" s="41">
        <v>13.854068467888283</v>
      </c>
      <c r="B331" s="6">
        <v>-158.70540265035677</v>
      </c>
      <c r="C331" s="8">
        <v>1</v>
      </c>
      <c r="D331" s="8">
        <v>2</v>
      </c>
      <c r="E331" s="8">
        <v>1</v>
      </c>
    </row>
    <row r="332" spans="1:5" x14ac:dyDescent="0.25">
      <c r="A332" s="41">
        <v>13.895735134552524</v>
      </c>
      <c r="B332" s="6">
        <v>-159.26605504587158</v>
      </c>
      <c r="C332" s="8">
        <v>1</v>
      </c>
      <c r="D332" s="8">
        <v>2</v>
      </c>
      <c r="E332" s="8">
        <v>1</v>
      </c>
    </row>
    <row r="333" spans="1:5" x14ac:dyDescent="0.25">
      <c r="A333" s="41">
        <v>13.937401801216765</v>
      </c>
      <c r="B333" s="6">
        <v>-159.74515800203875</v>
      </c>
      <c r="C333" s="8">
        <v>1</v>
      </c>
      <c r="D333" s="8">
        <v>2</v>
      </c>
      <c r="E333" s="8">
        <v>1</v>
      </c>
    </row>
    <row r="334" spans="1:5" x14ac:dyDescent="0.25">
      <c r="A334" s="41">
        <v>13.979068467888283</v>
      </c>
      <c r="B334" s="6">
        <v>-160.3058103975535</v>
      </c>
      <c r="C334" s="8">
        <v>1</v>
      </c>
      <c r="D334" s="8">
        <v>2</v>
      </c>
      <c r="E334" s="8">
        <v>1</v>
      </c>
    </row>
    <row r="335" spans="1:5" x14ac:dyDescent="0.25">
      <c r="A335" s="41">
        <v>14.020735134552524</v>
      </c>
      <c r="B335" s="6">
        <v>-160.88685015290523</v>
      </c>
      <c r="C335" s="8">
        <v>1</v>
      </c>
      <c r="D335" s="8">
        <v>2</v>
      </c>
      <c r="E335" s="8">
        <v>1</v>
      </c>
    </row>
    <row r="336" spans="1:5" x14ac:dyDescent="0.25">
      <c r="A336" s="41">
        <v>14.062401801216765</v>
      </c>
      <c r="B336" s="6">
        <v>-161.35575942915392</v>
      </c>
      <c r="C336" s="8">
        <v>1</v>
      </c>
      <c r="D336" s="8">
        <v>2</v>
      </c>
      <c r="E336" s="8">
        <v>1</v>
      </c>
    </row>
    <row r="337" spans="1:5" x14ac:dyDescent="0.25">
      <c r="A337" s="41">
        <v>14.104068467888283</v>
      </c>
      <c r="B337" s="6">
        <v>-161.2334352701325</v>
      </c>
      <c r="C337" s="8">
        <v>1</v>
      </c>
      <c r="D337" s="8">
        <v>2</v>
      </c>
      <c r="E337" s="8">
        <v>1</v>
      </c>
    </row>
    <row r="338" spans="1:5" x14ac:dyDescent="0.25">
      <c r="A338" s="41">
        <v>14.145735134552524</v>
      </c>
      <c r="B338" s="6">
        <v>-162.30377166156984</v>
      </c>
      <c r="C338" s="8">
        <v>1</v>
      </c>
      <c r="D338" s="8">
        <v>2</v>
      </c>
      <c r="E338" s="8">
        <v>1</v>
      </c>
    </row>
    <row r="339" spans="1:5" x14ac:dyDescent="0.25">
      <c r="A339" s="41">
        <v>14.187401801216765</v>
      </c>
      <c r="B339" s="6">
        <v>-162.79306829765545</v>
      </c>
      <c r="C339" s="8">
        <v>1</v>
      </c>
      <c r="D339" s="8">
        <v>2</v>
      </c>
      <c r="E339" s="8">
        <v>1</v>
      </c>
    </row>
    <row r="340" spans="1:5" x14ac:dyDescent="0.25">
      <c r="A340" s="41">
        <v>14.229068467888283</v>
      </c>
      <c r="B340" s="6">
        <v>-163.23139653414881</v>
      </c>
      <c r="C340" s="8">
        <v>1</v>
      </c>
      <c r="D340" s="8">
        <v>2</v>
      </c>
      <c r="E340" s="8">
        <v>1</v>
      </c>
    </row>
    <row r="341" spans="1:5" x14ac:dyDescent="0.25">
      <c r="A341" s="41">
        <v>14.270735134552524</v>
      </c>
      <c r="B341" s="6">
        <v>-163.70030581039757</v>
      </c>
      <c r="C341" s="8">
        <v>1</v>
      </c>
      <c r="D341" s="8">
        <v>2</v>
      </c>
      <c r="E341" s="8">
        <v>1</v>
      </c>
    </row>
    <row r="342" spans="1:5" x14ac:dyDescent="0.25">
      <c r="A342" s="41">
        <v>14.312401801216765</v>
      </c>
      <c r="B342" s="6">
        <v>-164.16921508664629</v>
      </c>
      <c r="C342" s="8">
        <v>1</v>
      </c>
      <c r="D342" s="8">
        <v>2</v>
      </c>
      <c r="E342" s="8">
        <v>1</v>
      </c>
    </row>
    <row r="343" spans="1:5" x14ac:dyDescent="0.25">
      <c r="A343" s="41">
        <v>14.354068467888283</v>
      </c>
      <c r="B343" s="6">
        <v>-164.61773700305812</v>
      </c>
      <c r="C343" s="8">
        <v>1</v>
      </c>
      <c r="D343" s="8">
        <v>2</v>
      </c>
      <c r="E343" s="8">
        <v>1</v>
      </c>
    </row>
    <row r="344" spans="1:5" x14ac:dyDescent="0.25">
      <c r="A344" s="41">
        <v>14.395735134552524</v>
      </c>
      <c r="B344" s="6">
        <v>-165.06625891946993</v>
      </c>
      <c r="C344" s="8">
        <v>1</v>
      </c>
      <c r="D344" s="8">
        <v>2</v>
      </c>
      <c r="E344" s="8">
        <v>1</v>
      </c>
    </row>
    <row r="345" spans="1:5" x14ac:dyDescent="0.25">
      <c r="A345" s="41">
        <v>14.437401801216765</v>
      </c>
      <c r="B345" s="6">
        <v>-165.52497451580021</v>
      </c>
      <c r="C345" s="8">
        <v>1</v>
      </c>
      <c r="D345" s="8">
        <v>2</v>
      </c>
      <c r="E345" s="8">
        <v>1</v>
      </c>
    </row>
    <row r="346" spans="1:5" x14ac:dyDescent="0.25">
      <c r="A346" s="41">
        <v>14.479068467888283</v>
      </c>
      <c r="B346" s="6">
        <v>-165.97349643221202</v>
      </c>
      <c r="C346" s="8">
        <v>1</v>
      </c>
      <c r="D346" s="8">
        <v>2</v>
      </c>
      <c r="E346" s="8">
        <v>1</v>
      </c>
    </row>
    <row r="347" spans="1:5" x14ac:dyDescent="0.25">
      <c r="A347" s="41">
        <v>14.520735134552524</v>
      </c>
      <c r="B347" s="6">
        <v>-166.55453618756371</v>
      </c>
      <c r="C347" s="8">
        <v>1</v>
      </c>
      <c r="D347" s="8">
        <v>2</v>
      </c>
      <c r="E347" s="8">
        <v>1</v>
      </c>
    </row>
    <row r="348" spans="1:5" x14ac:dyDescent="0.25">
      <c r="A348" s="41">
        <v>14.562401801216765</v>
      </c>
      <c r="B348" s="6">
        <v>-166.9520897043833</v>
      </c>
      <c r="C348" s="8">
        <v>1</v>
      </c>
      <c r="D348" s="8">
        <v>2</v>
      </c>
      <c r="E348" s="8">
        <v>1</v>
      </c>
    </row>
    <row r="349" spans="1:5" x14ac:dyDescent="0.25">
      <c r="A349" s="41">
        <v>14.604068467888283</v>
      </c>
      <c r="B349" s="6">
        <v>-167.37003058103974</v>
      </c>
      <c r="C349" s="8">
        <v>1</v>
      </c>
      <c r="D349" s="8">
        <v>2</v>
      </c>
      <c r="E349" s="8">
        <v>1</v>
      </c>
    </row>
    <row r="350" spans="1:5" x14ac:dyDescent="0.25">
      <c r="A350" s="41">
        <v>14.645735134552524</v>
      </c>
      <c r="B350" s="6">
        <v>-167.76758409785936</v>
      </c>
      <c r="C350" s="8">
        <v>1</v>
      </c>
      <c r="D350" s="8">
        <v>2</v>
      </c>
      <c r="E350" s="8">
        <v>1</v>
      </c>
    </row>
    <row r="351" spans="1:5" x14ac:dyDescent="0.25">
      <c r="A351" s="41">
        <v>14.694346245662018</v>
      </c>
      <c r="B351" s="6">
        <v>-168.19571865443424</v>
      </c>
      <c r="C351" s="8">
        <v>1</v>
      </c>
      <c r="D351" s="8">
        <v>2</v>
      </c>
      <c r="E351" s="8">
        <v>1</v>
      </c>
    </row>
    <row r="352" spans="1:5" x14ac:dyDescent="0.25">
      <c r="A352" s="41">
        <v>14.736012912333535</v>
      </c>
      <c r="B352" s="6">
        <v>-168.51172273190622</v>
      </c>
      <c r="C352" s="8">
        <v>1</v>
      </c>
      <c r="D352" s="8">
        <v>2</v>
      </c>
      <c r="E352" s="8">
        <v>1</v>
      </c>
    </row>
    <row r="353" spans="1:5" x14ac:dyDescent="0.25">
      <c r="A353" s="41">
        <v>14.777679578997777</v>
      </c>
      <c r="B353" s="6">
        <v>-168.53211009174314</v>
      </c>
      <c r="C353" s="8">
        <v>1</v>
      </c>
      <c r="D353" s="8">
        <v>2</v>
      </c>
      <c r="E353" s="8">
        <v>1</v>
      </c>
    </row>
    <row r="354" spans="1:5" x14ac:dyDescent="0.25">
      <c r="A354" s="41">
        <v>14.819346245662018</v>
      </c>
      <c r="B354" s="6">
        <v>-168.78695208970439</v>
      </c>
      <c r="C354" s="8">
        <v>1</v>
      </c>
      <c r="D354" s="8">
        <v>2</v>
      </c>
      <c r="E354" s="8">
        <v>1</v>
      </c>
    </row>
    <row r="355" spans="1:5" x14ac:dyDescent="0.25">
      <c r="A355" s="41">
        <v>14.861012912333535</v>
      </c>
      <c r="B355" s="6">
        <v>-168.83792048929664</v>
      </c>
      <c r="C355" s="8">
        <v>1</v>
      </c>
      <c r="D355" s="8">
        <v>2</v>
      </c>
      <c r="E355" s="8">
        <v>1</v>
      </c>
    </row>
    <row r="356" spans="1:5" x14ac:dyDescent="0.25">
      <c r="A356" s="41">
        <v>14.902679578997777</v>
      </c>
      <c r="B356" s="6">
        <v>-169.17431192660553</v>
      </c>
      <c r="C356" s="8">
        <v>1</v>
      </c>
      <c r="D356" s="8">
        <v>2</v>
      </c>
      <c r="E356" s="8">
        <v>1</v>
      </c>
    </row>
    <row r="357" spans="1:5" x14ac:dyDescent="0.25">
      <c r="A357" s="41">
        <v>14.944346245662018</v>
      </c>
      <c r="B357" s="6">
        <v>-169.4903160040775</v>
      </c>
      <c r="C357" s="8">
        <v>1</v>
      </c>
      <c r="D357" s="8">
        <v>2</v>
      </c>
      <c r="E357" s="8">
        <v>1</v>
      </c>
    </row>
    <row r="358" spans="1:5" x14ac:dyDescent="0.25">
      <c r="A358" s="41">
        <v>14.986012912333535</v>
      </c>
      <c r="B358" s="6">
        <v>-169.80632008154944</v>
      </c>
      <c r="C358" s="8">
        <v>1</v>
      </c>
      <c r="D358" s="8">
        <v>2</v>
      </c>
      <c r="E358" s="8">
        <v>1</v>
      </c>
    </row>
    <row r="359" spans="1:5" x14ac:dyDescent="0.25">
      <c r="A359" s="41">
        <v>15.03462402344303</v>
      </c>
      <c r="B359" s="6">
        <v>-170.15290519877675</v>
      </c>
      <c r="C359" s="8">
        <v>1</v>
      </c>
      <c r="D359" s="8">
        <v>2</v>
      </c>
      <c r="E359" s="8">
        <v>1</v>
      </c>
    </row>
    <row r="360" spans="1:5" x14ac:dyDescent="0.25">
      <c r="A360" s="41">
        <v>15.076290690107271</v>
      </c>
      <c r="B360" s="6">
        <v>-170.42813455657492</v>
      </c>
      <c r="C360" s="8">
        <v>1</v>
      </c>
      <c r="D360" s="8">
        <v>2</v>
      </c>
      <c r="E360" s="8">
        <v>1</v>
      </c>
    </row>
    <row r="361" spans="1:5" x14ac:dyDescent="0.25">
      <c r="A361" s="41">
        <v>15.117957356778788</v>
      </c>
      <c r="B361" s="6">
        <v>-170.75433231396534</v>
      </c>
      <c r="C361" s="8">
        <v>1</v>
      </c>
      <c r="D361" s="8">
        <v>2</v>
      </c>
      <c r="E361" s="8">
        <v>1</v>
      </c>
    </row>
    <row r="362" spans="1:5" x14ac:dyDescent="0.25">
      <c r="A362" s="41">
        <v>15.15962402344303</v>
      </c>
      <c r="B362" s="6">
        <v>-170.89704383282367</v>
      </c>
      <c r="C362" s="8">
        <v>1</v>
      </c>
      <c r="D362" s="8">
        <v>2</v>
      </c>
      <c r="E362" s="8">
        <v>1</v>
      </c>
    </row>
    <row r="363" spans="1:5" x14ac:dyDescent="0.25">
      <c r="A363" s="41">
        <v>15.201290690107271</v>
      </c>
      <c r="B363" s="6">
        <v>-171.21304791029561</v>
      </c>
      <c r="C363" s="8">
        <v>1</v>
      </c>
      <c r="D363" s="8">
        <v>2</v>
      </c>
      <c r="E363" s="8">
        <v>1</v>
      </c>
    </row>
    <row r="364" spans="1:5" x14ac:dyDescent="0.25">
      <c r="A364" s="41">
        <v>15.242957356778788</v>
      </c>
      <c r="B364" s="6">
        <v>-171.5086646279307</v>
      </c>
      <c r="C364" s="8">
        <v>1</v>
      </c>
      <c r="D364" s="8">
        <v>2</v>
      </c>
      <c r="E364" s="8">
        <v>1</v>
      </c>
    </row>
    <row r="365" spans="1:5" x14ac:dyDescent="0.25">
      <c r="A365" s="41">
        <v>15.28462402344303</v>
      </c>
      <c r="B365" s="6">
        <v>-171.7125382262997</v>
      </c>
      <c r="C365" s="8">
        <v>1</v>
      </c>
      <c r="D365" s="8">
        <v>2</v>
      </c>
      <c r="E365" s="8">
        <v>1</v>
      </c>
    </row>
    <row r="366" spans="1:5" x14ac:dyDescent="0.25">
      <c r="A366" s="41">
        <v>15.326290690107271</v>
      </c>
      <c r="B366" s="6">
        <v>-171.91641182466873</v>
      </c>
      <c r="C366" s="8">
        <v>1</v>
      </c>
      <c r="D366" s="8">
        <v>2</v>
      </c>
      <c r="E366" s="8">
        <v>1</v>
      </c>
    </row>
    <row r="367" spans="1:5" x14ac:dyDescent="0.25">
      <c r="A367" s="41">
        <v>15.367957356778788</v>
      </c>
      <c r="B367" s="6">
        <v>-172.13047910295617</v>
      </c>
      <c r="C367" s="8">
        <v>1</v>
      </c>
      <c r="D367" s="8">
        <v>2</v>
      </c>
      <c r="E367" s="8">
        <v>1</v>
      </c>
    </row>
    <row r="368" spans="1:5" x14ac:dyDescent="0.25">
      <c r="A368" s="41">
        <v>15.40962402344303</v>
      </c>
      <c r="B368" s="6">
        <v>-172.38532110091745</v>
      </c>
      <c r="C368" s="8">
        <v>1</v>
      </c>
      <c r="D368" s="8">
        <v>2</v>
      </c>
      <c r="E368" s="8">
        <v>1</v>
      </c>
    </row>
    <row r="369" spans="1:5" x14ac:dyDescent="0.25">
      <c r="A369" s="41">
        <v>15.451290690107271</v>
      </c>
      <c r="B369" s="6">
        <v>-172.61977573904181</v>
      </c>
      <c r="C369" s="8">
        <v>1</v>
      </c>
      <c r="D369" s="8">
        <v>2</v>
      </c>
      <c r="E369" s="8">
        <v>1</v>
      </c>
    </row>
    <row r="370" spans="1:5" x14ac:dyDescent="0.25">
      <c r="A370" s="41">
        <v>15.492957356778788</v>
      </c>
      <c r="B370" s="6">
        <v>-172.86442405708462</v>
      </c>
      <c r="C370" s="8">
        <v>1</v>
      </c>
      <c r="D370" s="8">
        <v>2</v>
      </c>
      <c r="E370" s="8">
        <v>1</v>
      </c>
    </row>
    <row r="371" spans="1:5" x14ac:dyDescent="0.25">
      <c r="A371" s="41">
        <v>15.53462402344303</v>
      </c>
      <c r="B371" s="6">
        <v>-173.10907237512743</v>
      </c>
      <c r="C371" s="8">
        <v>1</v>
      </c>
      <c r="D371" s="8">
        <v>2</v>
      </c>
      <c r="E371" s="8">
        <v>1</v>
      </c>
    </row>
    <row r="372" spans="1:5" x14ac:dyDescent="0.25">
      <c r="A372" s="41">
        <v>15.576290690107271</v>
      </c>
      <c r="B372" s="6">
        <v>-173.33333333333331</v>
      </c>
      <c r="C372" s="8">
        <v>1</v>
      </c>
      <c r="D372" s="8">
        <v>2</v>
      </c>
      <c r="E372" s="8">
        <v>1</v>
      </c>
    </row>
    <row r="373" spans="1:5" x14ac:dyDescent="0.25">
      <c r="A373" s="41">
        <v>15.617957356778788</v>
      </c>
      <c r="B373" s="6">
        <v>-173.7716615698267</v>
      </c>
      <c r="C373" s="8">
        <v>1</v>
      </c>
      <c r="D373" s="8">
        <v>2</v>
      </c>
      <c r="E373" s="8">
        <v>1</v>
      </c>
    </row>
    <row r="374" spans="1:5" x14ac:dyDescent="0.25">
      <c r="A374" s="41">
        <v>15.65962402344303</v>
      </c>
      <c r="B374" s="6">
        <v>-174.01630988786954</v>
      </c>
      <c r="C374" s="8">
        <v>1</v>
      </c>
      <c r="D374" s="8">
        <v>2</v>
      </c>
      <c r="E374" s="8">
        <v>1</v>
      </c>
    </row>
    <row r="375" spans="1:5" x14ac:dyDescent="0.25">
      <c r="A375" s="41">
        <v>15.701290690107271</v>
      </c>
      <c r="B375" s="6">
        <v>-174.19979612640162</v>
      </c>
      <c r="C375" s="8">
        <v>1</v>
      </c>
      <c r="D375" s="8">
        <v>2</v>
      </c>
      <c r="E375" s="8">
        <v>1</v>
      </c>
    </row>
    <row r="376" spans="1:5" x14ac:dyDescent="0.25">
      <c r="A376" s="41">
        <v>15.742957356778788</v>
      </c>
      <c r="B376" s="6">
        <v>-174.18960244648318</v>
      </c>
      <c r="C376" s="8">
        <v>1</v>
      </c>
      <c r="D376" s="8">
        <v>2</v>
      </c>
      <c r="E376" s="8">
        <v>1</v>
      </c>
    </row>
    <row r="377" spans="1:5" x14ac:dyDescent="0.25">
      <c r="A377" s="41">
        <v>15.791568467888283</v>
      </c>
      <c r="B377" s="6">
        <v>-174.52599388379207</v>
      </c>
      <c r="C377" s="8">
        <v>1</v>
      </c>
      <c r="D377" s="8">
        <v>2</v>
      </c>
      <c r="E377" s="8">
        <v>1</v>
      </c>
    </row>
    <row r="378" spans="1:5" x14ac:dyDescent="0.25">
      <c r="A378" s="41">
        <v>15.833235134552524</v>
      </c>
      <c r="B378" s="6">
        <v>-174.87257900101937</v>
      </c>
      <c r="C378" s="8">
        <v>1</v>
      </c>
      <c r="D378" s="8">
        <v>2</v>
      </c>
      <c r="E378" s="8">
        <v>1</v>
      </c>
    </row>
    <row r="379" spans="1:5" x14ac:dyDescent="0.25">
      <c r="A379" s="41">
        <v>15.874901801216765</v>
      </c>
      <c r="B379" s="6">
        <v>-175.14780835881754</v>
      </c>
      <c r="C379" s="8">
        <v>1</v>
      </c>
      <c r="D379" s="8">
        <v>2</v>
      </c>
      <c r="E379" s="8">
        <v>1</v>
      </c>
    </row>
    <row r="380" spans="1:5" x14ac:dyDescent="0.25">
      <c r="A380" s="41">
        <v>15.916568467888283</v>
      </c>
      <c r="B380" s="6">
        <v>-175.35168195718657</v>
      </c>
      <c r="C380" s="8">
        <v>1</v>
      </c>
      <c r="D380" s="8">
        <v>2</v>
      </c>
      <c r="E380" s="8">
        <v>1</v>
      </c>
    </row>
    <row r="381" spans="1:5" x14ac:dyDescent="0.25">
      <c r="A381" s="41">
        <v>15.958235134552524</v>
      </c>
      <c r="B381" s="6">
        <v>-175.59633027522935</v>
      </c>
      <c r="C381" s="8">
        <v>1</v>
      </c>
      <c r="D381" s="8">
        <v>2</v>
      </c>
      <c r="E381" s="8">
        <v>1</v>
      </c>
    </row>
    <row r="382" spans="1:5" x14ac:dyDescent="0.25">
      <c r="A382" s="41">
        <v>16.006846245662018</v>
      </c>
      <c r="B382" s="6">
        <v>-176.05504587155966</v>
      </c>
      <c r="C382" s="8">
        <v>1</v>
      </c>
      <c r="D382" s="8">
        <v>2</v>
      </c>
      <c r="E382" s="8">
        <v>1</v>
      </c>
    </row>
    <row r="383" spans="1:5" x14ac:dyDescent="0.25">
      <c r="A383" s="41">
        <v>16.048512912333535</v>
      </c>
      <c r="B383" s="6">
        <v>-176.24872579001021</v>
      </c>
      <c r="C383" s="8">
        <v>1</v>
      </c>
      <c r="D383" s="8">
        <v>2</v>
      </c>
      <c r="E383" s="8">
        <v>1</v>
      </c>
    </row>
    <row r="384" spans="1:5" x14ac:dyDescent="0.25">
      <c r="A384" s="41">
        <v>16.090179578997777</v>
      </c>
      <c r="B384" s="6">
        <v>-176.52395514780835</v>
      </c>
      <c r="C384" s="8">
        <v>1</v>
      </c>
      <c r="D384" s="8">
        <v>2</v>
      </c>
      <c r="E384" s="8">
        <v>1</v>
      </c>
    </row>
    <row r="385" spans="1:9" x14ac:dyDescent="0.25">
      <c r="A385" s="41">
        <v>16.131846245662018</v>
      </c>
      <c r="B385" s="6">
        <v>-176.79918450560652</v>
      </c>
      <c r="C385" s="8">
        <v>1</v>
      </c>
      <c r="D385" s="8">
        <v>2</v>
      </c>
      <c r="E385" s="8">
        <v>1</v>
      </c>
    </row>
    <row r="386" spans="1:9" x14ac:dyDescent="0.25">
      <c r="A386" s="41">
        <v>16.173512912333535</v>
      </c>
      <c r="B386" s="6">
        <v>-176.89092762487257</v>
      </c>
      <c r="C386" s="8">
        <v>1</v>
      </c>
      <c r="D386" s="8">
        <v>2</v>
      </c>
      <c r="E386" s="8">
        <v>1</v>
      </c>
    </row>
    <row r="387" spans="1:9" x14ac:dyDescent="0.25">
      <c r="A387" s="41">
        <v>16.215179578997777</v>
      </c>
      <c r="B387" s="6">
        <v>-177.20693170234455</v>
      </c>
      <c r="C387" s="8">
        <v>1</v>
      </c>
      <c r="D387" s="8">
        <v>2</v>
      </c>
      <c r="E387" s="8">
        <v>1</v>
      </c>
    </row>
    <row r="388" spans="1:9" x14ac:dyDescent="0.25">
      <c r="A388" s="41">
        <v>16.256846245662018</v>
      </c>
      <c r="B388" s="6">
        <v>-177.46177370030583</v>
      </c>
      <c r="C388" s="8">
        <v>1</v>
      </c>
      <c r="D388" s="8">
        <v>2</v>
      </c>
      <c r="E388" s="8">
        <v>1</v>
      </c>
    </row>
    <row r="389" spans="1:9" x14ac:dyDescent="0.25">
      <c r="A389" s="41">
        <v>16.298512912333535</v>
      </c>
      <c r="B389" s="6">
        <v>-177.73700305810399</v>
      </c>
      <c r="C389" s="8">
        <v>1</v>
      </c>
      <c r="D389" s="8">
        <v>2</v>
      </c>
      <c r="E389" s="8">
        <v>1</v>
      </c>
    </row>
    <row r="390" spans="1:9" x14ac:dyDescent="0.25">
      <c r="A390" s="41">
        <v>16.340179578997777</v>
      </c>
      <c r="B390" s="6">
        <v>-177.90010193679919</v>
      </c>
      <c r="C390" s="8">
        <v>1</v>
      </c>
      <c r="D390" s="8">
        <v>2</v>
      </c>
      <c r="E390" s="8">
        <v>1</v>
      </c>
    </row>
    <row r="391" spans="1:9" x14ac:dyDescent="0.25">
      <c r="A391" s="41">
        <v>16.381846245662018</v>
      </c>
      <c r="B391" s="6">
        <v>-178.12436289500511</v>
      </c>
      <c r="C391" s="8">
        <v>1</v>
      </c>
      <c r="D391" s="8">
        <v>2</v>
      </c>
      <c r="E391" s="8">
        <v>1</v>
      </c>
      <c r="F391" s="31"/>
      <c r="I391"/>
    </row>
    <row r="392" spans="1:9" x14ac:dyDescent="0.25">
      <c r="A392" s="41">
        <v>16.423512912333535</v>
      </c>
      <c r="B392" s="6">
        <v>-178.31804281345566</v>
      </c>
      <c r="C392" s="8">
        <v>1</v>
      </c>
      <c r="D392" s="8">
        <v>2</v>
      </c>
      <c r="E392" s="8">
        <v>1</v>
      </c>
      <c r="F392" s="31"/>
      <c r="I392"/>
    </row>
    <row r="393" spans="1:9" x14ac:dyDescent="0.25">
      <c r="A393" s="41">
        <v>16.465179578997777</v>
      </c>
      <c r="B393" s="6">
        <v>-178.53211009174311</v>
      </c>
      <c r="C393" s="8">
        <v>1</v>
      </c>
      <c r="D393" s="8">
        <v>2</v>
      </c>
      <c r="E393" s="8">
        <v>1</v>
      </c>
      <c r="F393" s="31"/>
      <c r="I393"/>
    </row>
    <row r="394" spans="1:9" x14ac:dyDescent="0.25">
      <c r="A394" s="41">
        <v>16.506846245662018</v>
      </c>
      <c r="B394" s="6">
        <v>-178.69520897043833</v>
      </c>
      <c r="C394" s="8">
        <v>1</v>
      </c>
      <c r="D394" s="8">
        <v>2</v>
      </c>
      <c r="E394" s="8">
        <v>1</v>
      </c>
      <c r="F394" s="31"/>
      <c r="I394"/>
    </row>
    <row r="395" spans="1:9" x14ac:dyDescent="0.25">
      <c r="A395" s="41">
        <v>16.548512912333535</v>
      </c>
      <c r="B395" s="6">
        <v>-178.9704383282365</v>
      </c>
      <c r="C395" s="8">
        <v>1</v>
      </c>
      <c r="D395" s="8">
        <v>2</v>
      </c>
      <c r="E395" s="8">
        <v>1</v>
      </c>
      <c r="F395" s="31"/>
      <c r="I395"/>
    </row>
    <row r="396" spans="1:9" x14ac:dyDescent="0.25">
      <c r="A396" s="41">
        <v>16.590179578997777</v>
      </c>
      <c r="B396" s="6">
        <v>-179.17431192660553</v>
      </c>
      <c r="C396" s="8">
        <v>1</v>
      </c>
      <c r="D396" s="8">
        <v>2</v>
      </c>
      <c r="E396" s="8">
        <v>1</v>
      </c>
      <c r="F396" s="31"/>
      <c r="I396"/>
    </row>
    <row r="397" spans="1:9" x14ac:dyDescent="0.25">
      <c r="A397" s="41">
        <v>16.631846245662018</v>
      </c>
      <c r="B397" s="6">
        <v>-179.36799184505608</v>
      </c>
      <c r="C397" s="8">
        <v>1</v>
      </c>
      <c r="D397" s="8">
        <v>2</v>
      </c>
      <c r="E397" s="8">
        <v>1</v>
      </c>
      <c r="F397" s="31"/>
      <c r="I397"/>
    </row>
    <row r="398" spans="1:9" x14ac:dyDescent="0.25">
      <c r="A398" s="41">
        <v>16.673512912333535</v>
      </c>
      <c r="B398" s="6">
        <v>-179.58205912334353</v>
      </c>
      <c r="C398" s="8">
        <v>1</v>
      </c>
      <c r="D398" s="8">
        <v>2</v>
      </c>
      <c r="E398" s="8">
        <v>1</v>
      </c>
      <c r="F398" s="31"/>
      <c r="I398"/>
    </row>
    <row r="399" spans="1:9" x14ac:dyDescent="0.25">
      <c r="A399" s="41">
        <v>16.715179578997777</v>
      </c>
      <c r="B399" s="6">
        <v>-179.86748216106014</v>
      </c>
      <c r="C399" s="8">
        <v>1</v>
      </c>
      <c r="D399" s="8">
        <v>2</v>
      </c>
      <c r="E399" s="8">
        <v>1</v>
      </c>
      <c r="F399" s="31"/>
      <c r="I399"/>
    </row>
    <row r="400" spans="1:9" x14ac:dyDescent="0.25">
      <c r="A400" s="41">
        <v>16.756846245662018</v>
      </c>
      <c r="B400" s="6">
        <v>-180.12232415902139</v>
      </c>
      <c r="C400" s="8">
        <v>1</v>
      </c>
      <c r="D400" s="8">
        <v>2</v>
      </c>
      <c r="E400" s="8">
        <v>1</v>
      </c>
      <c r="F400" s="31"/>
      <c r="I400"/>
    </row>
    <row r="401" spans="1:9" x14ac:dyDescent="0.25">
      <c r="A401" s="41">
        <v>16.798512912333535</v>
      </c>
      <c r="B401" s="6">
        <v>-180.38735983690114</v>
      </c>
      <c r="C401" s="8">
        <v>1</v>
      </c>
      <c r="D401" s="8">
        <v>2</v>
      </c>
      <c r="E401" s="8">
        <v>1</v>
      </c>
      <c r="F401" s="31"/>
      <c r="I401"/>
    </row>
    <row r="402" spans="1:9" x14ac:dyDescent="0.25">
      <c r="A402" s="41">
        <v>16.840179578997777</v>
      </c>
      <c r="B402" s="6">
        <v>-180.65239551478084</v>
      </c>
      <c r="C402" s="8">
        <v>1</v>
      </c>
      <c r="D402" s="8">
        <v>2</v>
      </c>
      <c r="E402" s="8">
        <v>1</v>
      </c>
      <c r="F402" s="31"/>
      <c r="I402"/>
    </row>
    <row r="403" spans="1:9" x14ac:dyDescent="0.25">
      <c r="A403" s="41">
        <v>16.881846245662018</v>
      </c>
      <c r="B403" s="6">
        <v>-180.90723751274211</v>
      </c>
      <c r="C403" s="8">
        <v>1</v>
      </c>
      <c r="D403" s="8">
        <v>2</v>
      </c>
      <c r="E403" s="8">
        <v>1</v>
      </c>
      <c r="F403" s="31"/>
      <c r="I403"/>
    </row>
    <row r="404" spans="1:9" x14ac:dyDescent="0.25">
      <c r="A404" s="41">
        <v>16.923512912333535</v>
      </c>
      <c r="B404" s="6">
        <v>-181.14169215086645</v>
      </c>
      <c r="C404" s="8">
        <v>1</v>
      </c>
      <c r="D404" s="8">
        <v>2</v>
      </c>
      <c r="E404" s="8">
        <v>1</v>
      </c>
      <c r="F404" s="31"/>
      <c r="I404"/>
    </row>
    <row r="405" spans="1:9" x14ac:dyDescent="0.25">
      <c r="A405" s="41">
        <v>16.965179578997777</v>
      </c>
      <c r="B405" s="6">
        <v>-181.4067278287462</v>
      </c>
      <c r="C405" s="8">
        <v>1</v>
      </c>
      <c r="D405" s="8">
        <v>2</v>
      </c>
      <c r="E405" s="8">
        <v>1</v>
      </c>
      <c r="F405" s="31"/>
      <c r="I405"/>
    </row>
    <row r="406" spans="1:9" x14ac:dyDescent="0.25">
      <c r="A406" s="41">
        <v>17.006846245662018</v>
      </c>
      <c r="B406" s="6">
        <v>-181.46788990825689</v>
      </c>
      <c r="C406" s="8">
        <v>1</v>
      </c>
      <c r="D406" s="8">
        <v>2</v>
      </c>
      <c r="E406" s="8">
        <v>1</v>
      </c>
      <c r="F406" s="31"/>
      <c r="I406"/>
    </row>
    <row r="407" spans="1:9" x14ac:dyDescent="0.25">
      <c r="A407" s="41">
        <v>17.048512912333535</v>
      </c>
      <c r="B407" s="6">
        <v>-181.75331294597351</v>
      </c>
      <c r="C407" s="8">
        <v>1</v>
      </c>
      <c r="D407" s="8">
        <v>2</v>
      </c>
      <c r="E407" s="8">
        <v>1</v>
      </c>
      <c r="F407" s="31"/>
      <c r="I407"/>
    </row>
    <row r="408" spans="1:9" x14ac:dyDescent="0.25">
      <c r="A408" s="41">
        <v>17.090179578997777</v>
      </c>
      <c r="B408" s="6">
        <v>-180.10193679918453</v>
      </c>
      <c r="C408" s="8">
        <v>1</v>
      </c>
      <c r="D408" s="8">
        <v>2</v>
      </c>
      <c r="E408" s="8">
        <v>1</v>
      </c>
      <c r="F408" s="31"/>
      <c r="I408"/>
    </row>
    <row r="409" spans="1:9" x14ac:dyDescent="0.25">
      <c r="A409" s="41">
        <v>17.131846245662018</v>
      </c>
      <c r="B409" s="6">
        <v>-182.31396534148828</v>
      </c>
      <c r="C409" s="8">
        <v>1</v>
      </c>
      <c r="D409" s="8">
        <v>2</v>
      </c>
      <c r="E409" s="8">
        <v>1</v>
      </c>
      <c r="F409" s="31"/>
      <c r="I409"/>
    </row>
    <row r="410" spans="1:9" x14ac:dyDescent="0.25">
      <c r="A410" s="41">
        <v>17.173512912333535</v>
      </c>
      <c r="B410" s="6">
        <v>-182.57900101936801</v>
      </c>
      <c r="C410" s="8">
        <v>1</v>
      </c>
      <c r="D410" s="8">
        <v>2</v>
      </c>
      <c r="E410" s="8">
        <v>1</v>
      </c>
      <c r="F410" s="31"/>
      <c r="I410"/>
    </row>
    <row r="411" spans="1:9" x14ac:dyDescent="0.25">
      <c r="A411" s="41">
        <v>17.215179578997777</v>
      </c>
      <c r="B411" s="6">
        <v>-182.86442405708459</v>
      </c>
      <c r="C411" s="8">
        <v>1</v>
      </c>
      <c r="D411" s="8">
        <v>2</v>
      </c>
      <c r="E411" s="8">
        <v>1</v>
      </c>
      <c r="F411" s="31"/>
      <c r="I411"/>
    </row>
    <row r="412" spans="1:9" x14ac:dyDescent="0.25">
      <c r="A412" s="41">
        <v>17.256846245662018</v>
      </c>
      <c r="B412" s="6">
        <v>-183.09887869520898</v>
      </c>
      <c r="C412" s="8">
        <v>1</v>
      </c>
      <c r="D412" s="8">
        <v>2</v>
      </c>
      <c r="E412" s="8">
        <v>1</v>
      </c>
      <c r="F412" s="31"/>
      <c r="I412"/>
    </row>
    <row r="413" spans="1:9" x14ac:dyDescent="0.25">
      <c r="A413" s="41">
        <v>17.298512912333535</v>
      </c>
      <c r="B413" s="6">
        <v>-183.29255861365954</v>
      </c>
      <c r="C413" s="8">
        <v>1</v>
      </c>
      <c r="D413" s="8">
        <v>2</v>
      </c>
      <c r="E413" s="8">
        <v>1</v>
      </c>
      <c r="F413" s="31"/>
      <c r="I413"/>
    </row>
    <row r="414" spans="1:9" x14ac:dyDescent="0.25">
      <c r="A414" s="41">
        <v>17.340179578997777</v>
      </c>
      <c r="B414" s="6">
        <v>-183.5270132517839</v>
      </c>
      <c r="C414" s="8">
        <v>1</v>
      </c>
      <c r="D414" s="8">
        <v>2</v>
      </c>
      <c r="E414" s="8">
        <v>1</v>
      </c>
      <c r="F414" s="31"/>
      <c r="I414"/>
    </row>
    <row r="415" spans="1:9" x14ac:dyDescent="0.25">
      <c r="A415" s="41">
        <v>17.381846245662018</v>
      </c>
      <c r="B415" s="6">
        <v>-183.73088685015293</v>
      </c>
      <c r="C415" s="8">
        <v>1</v>
      </c>
      <c r="D415" s="8">
        <v>2</v>
      </c>
      <c r="E415" s="8">
        <v>1</v>
      </c>
      <c r="F415" s="31"/>
      <c r="I415"/>
    </row>
    <row r="416" spans="1:9" x14ac:dyDescent="0.25">
      <c r="A416" s="41">
        <v>17.423512912333535</v>
      </c>
      <c r="B416" s="6">
        <v>-183.94495412844037</v>
      </c>
      <c r="C416" s="8">
        <v>1</v>
      </c>
      <c r="D416" s="8">
        <v>2</v>
      </c>
      <c r="E416" s="8">
        <v>1</v>
      </c>
      <c r="F416" s="31"/>
      <c r="I416"/>
    </row>
    <row r="417" spans="1:9" x14ac:dyDescent="0.25">
      <c r="A417" s="41">
        <v>17.465179578997777</v>
      </c>
      <c r="B417" s="6">
        <v>-184.1488277268094</v>
      </c>
      <c r="C417" s="8">
        <v>1</v>
      </c>
      <c r="D417" s="8">
        <v>2</v>
      </c>
      <c r="E417" s="8">
        <v>1</v>
      </c>
      <c r="F417" s="31"/>
      <c r="I417"/>
    </row>
    <row r="418" spans="1:9" x14ac:dyDescent="0.25">
      <c r="A418" s="41">
        <v>17.513790690107271</v>
      </c>
      <c r="B418" s="6">
        <v>-184.43425076452601</v>
      </c>
      <c r="C418" s="8">
        <v>1</v>
      </c>
      <c r="D418" s="8">
        <v>2</v>
      </c>
      <c r="E418" s="8">
        <v>1</v>
      </c>
      <c r="F418" s="31"/>
      <c r="I418"/>
    </row>
    <row r="419" spans="1:9" x14ac:dyDescent="0.25">
      <c r="A419" s="41">
        <v>17.555457356778788</v>
      </c>
      <c r="B419" s="6">
        <v>-184.67889908256879</v>
      </c>
      <c r="C419" s="8">
        <v>1</v>
      </c>
      <c r="D419" s="8">
        <v>2</v>
      </c>
      <c r="E419" s="8">
        <v>1</v>
      </c>
      <c r="F419" s="31"/>
      <c r="I419"/>
    </row>
    <row r="420" spans="1:9" x14ac:dyDescent="0.25">
      <c r="A420" s="41">
        <v>17.59712402344303</v>
      </c>
      <c r="B420" s="6">
        <v>-184.85219164118249</v>
      </c>
      <c r="C420" s="8">
        <v>1</v>
      </c>
      <c r="D420" s="8">
        <v>2</v>
      </c>
      <c r="E420" s="8">
        <v>1</v>
      </c>
      <c r="F420" s="31"/>
      <c r="I420"/>
    </row>
    <row r="421" spans="1:9" x14ac:dyDescent="0.25">
      <c r="A421" s="41">
        <v>17.638790690107271</v>
      </c>
      <c r="B421" s="6">
        <v>-185.1376146788991</v>
      </c>
      <c r="C421" s="8">
        <v>1</v>
      </c>
      <c r="D421" s="8">
        <v>2</v>
      </c>
      <c r="E421" s="8">
        <v>1</v>
      </c>
      <c r="F421" s="31"/>
      <c r="I421"/>
    </row>
    <row r="422" spans="1:9" x14ac:dyDescent="0.25">
      <c r="A422" s="41">
        <v>17.680457356778788</v>
      </c>
      <c r="B422" s="6">
        <v>-185.35168195718657</v>
      </c>
      <c r="C422" s="8">
        <v>1</v>
      </c>
      <c r="D422" s="8">
        <v>2</v>
      </c>
      <c r="E422" s="8">
        <v>1</v>
      </c>
      <c r="F422" s="31"/>
      <c r="I422"/>
    </row>
    <row r="423" spans="1:9" x14ac:dyDescent="0.25">
      <c r="A423" s="41">
        <v>17.72212402344303</v>
      </c>
      <c r="B423" s="6">
        <v>-185.56574923547399</v>
      </c>
      <c r="C423" s="8">
        <v>1</v>
      </c>
      <c r="D423" s="8">
        <v>2</v>
      </c>
      <c r="E423" s="8">
        <v>1</v>
      </c>
      <c r="F423" s="31"/>
      <c r="I423"/>
    </row>
    <row r="424" spans="1:9" x14ac:dyDescent="0.25">
      <c r="A424" s="41">
        <v>17.763790690107271</v>
      </c>
      <c r="B424" s="6">
        <v>-185.80020387359838</v>
      </c>
      <c r="C424" s="8">
        <v>1</v>
      </c>
      <c r="D424" s="8">
        <v>2</v>
      </c>
      <c r="E424" s="8">
        <v>1</v>
      </c>
      <c r="F424" s="31"/>
      <c r="I424"/>
    </row>
    <row r="425" spans="1:9" x14ac:dyDescent="0.25">
      <c r="A425" s="41">
        <v>17.805457356778788</v>
      </c>
      <c r="B425" s="6">
        <v>-186.10601427115188</v>
      </c>
      <c r="C425" s="8">
        <v>1</v>
      </c>
      <c r="D425" s="8">
        <v>2</v>
      </c>
      <c r="E425" s="8">
        <v>1</v>
      </c>
      <c r="F425" s="31"/>
      <c r="I425"/>
    </row>
    <row r="426" spans="1:9" x14ac:dyDescent="0.25">
      <c r="A426" s="41">
        <v>17.84712402344303</v>
      </c>
      <c r="B426" s="6">
        <v>-186.38124362895005</v>
      </c>
      <c r="C426" s="8">
        <v>1</v>
      </c>
      <c r="D426" s="8">
        <v>2</v>
      </c>
      <c r="E426" s="8">
        <v>1</v>
      </c>
      <c r="F426" s="31"/>
      <c r="I426"/>
    </row>
    <row r="427" spans="1:9" x14ac:dyDescent="0.25">
      <c r="A427" s="41">
        <v>17.888790690107271</v>
      </c>
      <c r="B427" s="6">
        <v>-186.64627930682977</v>
      </c>
      <c r="C427" s="8">
        <v>1</v>
      </c>
      <c r="D427" s="8">
        <v>2</v>
      </c>
      <c r="E427" s="8">
        <v>1</v>
      </c>
      <c r="F427" s="31"/>
      <c r="I427"/>
    </row>
    <row r="428" spans="1:9" x14ac:dyDescent="0.25">
      <c r="A428" s="41">
        <v>17.930457356778788</v>
      </c>
      <c r="B428" s="6">
        <v>-186.92150866462794</v>
      </c>
      <c r="C428" s="8">
        <v>1</v>
      </c>
      <c r="D428" s="8">
        <v>2</v>
      </c>
      <c r="E428" s="8">
        <v>1</v>
      </c>
      <c r="F428" s="31"/>
      <c r="I428"/>
    </row>
    <row r="429" spans="1:9" x14ac:dyDescent="0.25">
      <c r="A429" s="41">
        <v>17.97212402344303</v>
      </c>
      <c r="B429" s="6">
        <v>-187.35983690112133</v>
      </c>
      <c r="C429" s="8">
        <v>1</v>
      </c>
      <c r="D429" s="8">
        <v>2</v>
      </c>
      <c r="E429" s="8">
        <v>1</v>
      </c>
      <c r="F429" s="31"/>
      <c r="I429"/>
    </row>
    <row r="430" spans="1:9" x14ac:dyDescent="0.25">
      <c r="A430" s="41">
        <v>18.013790690107271</v>
      </c>
      <c r="B430" s="6">
        <v>-187.58409785932724</v>
      </c>
      <c r="C430" s="8">
        <v>1</v>
      </c>
      <c r="D430" s="8">
        <v>2</v>
      </c>
      <c r="E430" s="8">
        <v>1</v>
      </c>
      <c r="F430" s="31"/>
      <c r="H430"/>
      <c r="I430"/>
    </row>
    <row r="431" spans="1:9" x14ac:dyDescent="0.25">
      <c r="A431" s="41">
        <v>18.055457356778788</v>
      </c>
      <c r="B431" s="6">
        <v>-187.83893985728849</v>
      </c>
      <c r="C431" s="8">
        <v>1</v>
      </c>
      <c r="D431" s="8">
        <v>2</v>
      </c>
      <c r="E431" s="8">
        <v>1</v>
      </c>
      <c r="F431" s="31"/>
      <c r="H431"/>
      <c r="I431"/>
    </row>
    <row r="432" spans="1:9" x14ac:dyDescent="0.25">
      <c r="A432" s="41">
        <v>18.104068467888283</v>
      </c>
      <c r="B432" s="6">
        <v>-188.10397553516819</v>
      </c>
      <c r="C432" s="8">
        <v>1</v>
      </c>
      <c r="D432" s="8">
        <v>2</v>
      </c>
      <c r="E432" s="8">
        <v>1</v>
      </c>
      <c r="F432" s="31"/>
      <c r="H432"/>
      <c r="I432"/>
    </row>
    <row r="433" spans="1:9" x14ac:dyDescent="0.25">
      <c r="A433" s="41">
        <v>18.145735134552524</v>
      </c>
      <c r="B433" s="6">
        <v>-188.29765545361875</v>
      </c>
      <c r="C433" s="8">
        <v>1</v>
      </c>
      <c r="D433" s="8">
        <v>2</v>
      </c>
      <c r="E433" s="8">
        <v>1</v>
      </c>
      <c r="F433" s="31"/>
      <c r="H433"/>
      <c r="I433"/>
    </row>
    <row r="434" spans="1:9" x14ac:dyDescent="0.25">
      <c r="A434" s="41">
        <v>18.187401801216765</v>
      </c>
      <c r="B434" s="6">
        <v>-188.10397553516819</v>
      </c>
      <c r="C434" s="8">
        <v>1</v>
      </c>
      <c r="D434" s="8">
        <v>2</v>
      </c>
      <c r="E434" s="8">
        <v>1</v>
      </c>
      <c r="F434" s="31"/>
      <c r="H434"/>
      <c r="I434"/>
    </row>
    <row r="435" spans="1:9" x14ac:dyDescent="0.25">
      <c r="A435" s="41">
        <v>18.229068467888283</v>
      </c>
      <c r="B435" s="6">
        <v>-188.56269113149847</v>
      </c>
      <c r="C435" s="8">
        <v>1</v>
      </c>
      <c r="D435" s="8">
        <v>2</v>
      </c>
      <c r="E435" s="8">
        <v>1</v>
      </c>
      <c r="F435" s="31"/>
      <c r="H435"/>
      <c r="I435"/>
    </row>
    <row r="436" spans="1:9" x14ac:dyDescent="0.25">
      <c r="A436" s="41">
        <v>18.270735134552524</v>
      </c>
      <c r="B436" s="6">
        <v>-188.79714576962286</v>
      </c>
      <c r="C436" s="8">
        <v>1</v>
      </c>
      <c r="D436" s="8">
        <v>2</v>
      </c>
      <c r="E436" s="8">
        <v>1</v>
      </c>
      <c r="F436" s="31"/>
      <c r="H436"/>
      <c r="I436"/>
    </row>
    <row r="437" spans="1:9" x14ac:dyDescent="0.25">
      <c r="A437" s="41">
        <v>18.312401801216765</v>
      </c>
      <c r="B437" s="6">
        <v>-188.98063200815494</v>
      </c>
      <c r="C437" s="8">
        <v>1</v>
      </c>
      <c r="D437" s="8">
        <v>2</v>
      </c>
      <c r="E437" s="8">
        <v>1</v>
      </c>
      <c r="F437" s="31"/>
      <c r="H437"/>
      <c r="I437"/>
    </row>
    <row r="438" spans="1:9" x14ac:dyDescent="0.25">
      <c r="A438" s="41">
        <v>18.354068467888283</v>
      </c>
      <c r="B438" s="6">
        <v>-189.2150866462793</v>
      </c>
      <c r="C438" s="8">
        <v>1</v>
      </c>
      <c r="D438" s="8">
        <v>2</v>
      </c>
      <c r="E438" s="8">
        <v>1</v>
      </c>
      <c r="F438" s="31"/>
      <c r="H438"/>
      <c r="I438"/>
    </row>
    <row r="439" spans="1:9" x14ac:dyDescent="0.25">
      <c r="A439" s="41">
        <v>18.395735134552524</v>
      </c>
      <c r="B439" s="6">
        <v>-189.46992864424058</v>
      </c>
      <c r="C439" s="8">
        <v>1</v>
      </c>
      <c r="D439" s="8">
        <v>2</v>
      </c>
      <c r="E439" s="8">
        <v>1</v>
      </c>
      <c r="F439" s="31"/>
      <c r="H439"/>
      <c r="I439"/>
    </row>
    <row r="440" spans="1:9" x14ac:dyDescent="0.25">
      <c r="A440" s="41">
        <v>18.437401801216765</v>
      </c>
      <c r="B440" s="6">
        <v>-189.67380224260958</v>
      </c>
      <c r="C440" s="8">
        <v>1</v>
      </c>
      <c r="D440" s="8">
        <v>2</v>
      </c>
      <c r="E440" s="8">
        <v>1</v>
      </c>
      <c r="F440" s="31"/>
      <c r="H440"/>
      <c r="I440"/>
    </row>
    <row r="441" spans="1:9" x14ac:dyDescent="0.25">
      <c r="A441" s="41">
        <v>18.479068467888283</v>
      </c>
      <c r="B441" s="6">
        <v>-189.87767584097861</v>
      </c>
      <c r="C441" s="8">
        <v>1</v>
      </c>
      <c r="D441" s="8">
        <v>2</v>
      </c>
      <c r="E441" s="8">
        <v>1</v>
      </c>
      <c r="F441" s="31"/>
      <c r="H441"/>
      <c r="I441"/>
    </row>
    <row r="442" spans="1:9" x14ac:dyDescent="0.25">
      <c r="A442" s="41">
        <v>18.520735134552524</v>
      </c>
      <c r="B442" s="6">
        <v>-190.11213047910297</v>
      </c>
      <c r="C442" s="8">
        <v>1</v>
      </c>
      <c r="D442" s="8">
        <v>2</v>
      </c>
      <c r="E442" s="8">
        <v>1</v>
      </c>
      <c r="F442" s="31"/>
      <c r="H442"/>
      <c r="I442"/>
    </row>
    <row r="443" spans="1:9" x14ac:dyDescent="0.25">
      <c r="A443" s="41">
        <v>18.562401801216765</v>
      </c>
      <c r="B443" s="6">
        <v>-190.46890927624872</v>
      </c>
      <c r="C443" s="8">
        <v>1</v>
      </c>
      <c r="D443" s="8">
        <v>2</v>
      </c>
      <c r="E443" s="8">
        <v>1</v>
      </c>
      <c r="F443" s="31"/>
      <c r="H443"/>
      <c r="I443"/>
    </row>
    <row r="444" spans="1:9" x14ac:dyDescent="0.25">
      <c r="A444" s="41">
        <v>18.604068467888283</v>
      </c>
      <c r="B444" s="6">
        <v>-190.69317023445464</v>
      </c>
      <c r="C444" s="8">
        <v>1</v>
      </c>
      <c r="D444" s="8">
        <v>2</v>
      </c>
      <c r="E444" s="8">
        <v>1</v>
      </c>
      <c r="F444" s="31"/>
      <c r="H444"/>
      <c r="I444"/>
    </row>
    <row r="445" spans="1:9" x14ac:dyDescent="0.25">
      <c r="A445" s="41">
        <v>18.645735134552524</v>
      </c>
      <c r="B445" s="6">
        <v>-190.90723751274211</v>
      </c>
      <c r="C445" s="8">
        <v>1</v>
      </c>
      <c r="D445" s="8">
        <v>2</v>
      </c>
      <c r="E445" s="8">
        <v>1</v>
      </c>
      <c r="F445" s="31"/>
      <c r="H445"/>
      <c r="I445"/>
    </row>
    <row r="446" spans="1:9" x14ac:dyDescent="0.25">
      <c r="A446" s="41">
        <v>18.687401801216765</v>
      </c>
      <c r="B446" s="6">
        <v>-191.18246687054028</v>
      </c>
      <c r="C446" s="8">
        <v>1</v>
      </c>
      <c r="D446" s="8">
        <v>2</v>
      </c>
      <c r="E446" s="8">
        <v>1</v>
      </c>
      <c r="F446" s="31"/>
      <c r="H446"/>
      <c r="I446"/>
    </row>
    <row r="447" spans="1:9" x14ac:dyDescent="0.25">
      <c r="A447" s="41">
        <v>18.736012912333535</v>
      </c>
      <c r="B447" s="6">
        <v>-191.46788990825689</v>
      </c>
      <c r="C447" s="8">
        <v>1</v>
      </c>
      <c r="D447" s="8">
        <v>2</v>
      </c>
      <c r="E447" s="8">
        <v>1</v>
      </c>
      <c r="F447" s="31"/>
      <c r="H447"/>
      <c r="I447"/>
    </row>
    <row r="448" spans="1:9" x14ac:dyDescent="0.25">
      <c r="A448" s="41">
        <v>18.777679578997777</v>
      </c>
      <c r="B448" s="6">
        <v>-191.79408766564731</v>
      </c>
      <c r="C448" s="8">
        <v>1</v>
      </c>
      <c r="D448" s="8">
        <v>2</v>
      </c>
      <c r="E448" s="8">
        <v>1</v>
      </c>
      <c r="F448" s="31"/>
      <c r="H448"/>
      <c r="I448"/>
    </row>
    <row r="449" spans="1:9" x14ac:dyDescent="0.25">
      <c r="A449" s="41">
        <v>18.819346245662018</v>
      </c>
      <c r="B449" s="6">
        <v>-192.01834862385323</v>
      </c>
      <c r="C449" s="8">
        <v>1</v>
      </c>
      <c r="D449" s="8">
        <v>2</v>
      </c>
      <c r="E449" s="8">
        <v>1</v>
      </c>
      <c r="F449" s="31"/>
      <c r="H449"/>
      <c r="I449"/>
    </row>
    <row r="450" spans="1:9" x14ac:dyDescent="0.25">
      <c r="A450" s="41">
        <v>18.861012912333535</v>
      </c>
      <c r="B450" s="6">
        <v>-192.44648318042812</v>
      </c>
      <c r="C450" s="8">
        <v>1</v>
      </c>
      <c r="D450" s="8">
        <v>2</v>
      </c>
      <c r="E450" s="8">
        <v>1</v>
      </c>
      <c r="F450" s="31"/>
      <c r="H450"/>
      <c r="I450"/>
    </row>
    <row r="451" spans="1:9" x14ac:dyDescent="0.25">
      <c r="A451" s="41">
        <v>18.902679578997777</v>
      </c>
      <c r="B451" s="6">
        <v>-192.78287461773701</v>
      </c>
      <c r="C451" s="8">
        <v>1</v>
      </c>
      <c r="D451" s="8">
        <v>2</v>
      </c>
      <c r="E451" s="8">
        <v>1</v>
      </c>
      <c r="F451" s="31"/>
      <c r="H451"/>
      <c r="I451"/>
    </row>
    <row r="452" spans="1:9" x14ac:dyDescent="0.25">
      <c r="A452" s="41">
        <v>18.944346245662018</v>
      </c>
      <c r="B452" s="6">
        <v>-192.99694189602448</v>
      </c>
      <c r="C452" s="8">
        <v>1</v>
      </c>
      <c r="D452" s="8">
        <v>2</v>
      </c>
      <c r="E452" s="8">
        <v>1</v>
      </c>
      <c r="F452" s="31"/>
      <c r="H452"/>
      <c r="I452"/>
    </row>
    <row r="453" spans="1:9" x14ac:dyDescent="0.25">
      <c r="A453" s="41">
        <v>18.986012912333535</v>
      </c>
      <c r="B453" s="6">
        <v>-193.25178389398573</v>
      </c>
      <c r="C453" s="8">
        <v>1</v>
      </c>
      <c r="D453" s="8">
        <v>2</v>
      </c>
      <c r="E453" s="8">
        <v>1</v>
      </c>
      <c r="F453" s="31"/>
      <c r="H453"/>
      <c r="I453"/>
    </row>
    <row r="454" spans="1:9" x14ac:dyDescent="0.25">
      <c r="A454" s="41">
        <v>19.027679578997777</v>
      </c>
      <c r="B454" s="6">
        <v>-193.56778797145768</v>
      </c>
      <c r="C454" s="8">
        <v>1</v>
      </c>
      <c r="D454" s="8">
        <v>2</v>
      </c>
      <c r="E454" s="8">
        <v>1</v>
      </c>
      <c r="F454" s="31"/>
      <c r="H454"/>
      <c r="I454"/>
    </row>
    <row r="455" spans="1:9" x14ac:dyDescent="0.25">
      <c r="A455" s="41">
        <v>19.069346245662018</v>
      </c>
      <c r="B455" s="6">
        <v>-194.08766564729868</v>
      </c>
      <c r="C455" s="8">
        <v>1</v>
      </c>
      <c r="D455" s="8">
        <v>2</v>
      </c>
      <c r="E455" s="8">
        <v>1</v>
      </c>
      <c r="F455" s="31"/>
      <c r="H455"/>
      <c r="I455"/>
    </row>
    <row r="456" spans="1:9" x14ac:dyDescent="0.25">
      <c r="A456" s="41">
        <v>19.117957356778788</v>
      </c>
      <c r="B456" s="6">
        <v>-194.48521916411823</v>
      </c>
      <c r="C456" s="8">
        <v>1</v>
      </c>
      <c r="D456" s="8">
        <v>2</v>
      </c>
      <c r="E456" s="8">
        <v>1</v>
      </c>
      <c r="F456" s="31"/>
      <c r="H456"/>
      <c r="I456"/>
    </row>
    <row r="457" spans="1:9" x14ac:dyDescent="0.25">
      <c r="A457" s="41">
        <v>19.15962402344303</v>
      </c>
      <c r="B457" s="6">
        <v>-194.80122324159021</v>
      </c>
      <c r="C457" s="8">
        <v>1</v>
      </c>
      <c r="D457" s="8">
        <v>2</v>
      </c>
      <c r="E457" s="8">
        <v>1</v>
      </c>
      <c r="F457" s="31"/>
      <c r="H457"/>
      <c r="I457"/>
    </row>
    <row r="458" spans="1:9" x14ac:dyDescent="0.25">
      <c r="A458" s="41">
        <v>19.201290690107271</v>
      </c>
      <c r="B458" s="6">
        <v>-194.99490316004076</v>
      </c>
      <c r="C458" s="8">
        <v>1</v>
      </c>
      <c r="D458" s="8">
        <v>2</v>
      </c>
      <c r="E458" s="8">
        <v>1</v>
      </c>
      <c r="F458" s="31"/>
      <c r="H458"/>
      <c r="I458"/>
    </row>
    <row r="459" spans="1:9" x14ac:dyDescent="0.25">
      <c r="A459" s="41">
        <v>19.242957356778788</v>
      </c>
      <c r="B459" s="6">
        <v>-195.35168195718654</v>
      </c>
      <c r="C459" s="8">
        <v>1</v>
      </c>
      <c r="D459" s="8">
        <v>2</v>
      </c>
      <c r="E459" s="8">
        <v>1</v>
      </c>
      <c r="F459" s="31"/>
      <c r="H459"/>
      <c r="I459"/>
    </row>
    <row r="460" spans="1:9" x14ac:dyDescent="0.25">
      <c r="A460" s="41">
        <v>19.28462402344303</v>
      </c>
      <c r="B460" s="6">
        <v>-195.28032619775738</v>
      </c>
      <c r="C460" s="8">
        <v>1</v>
      </c>
      <c r="D460" s="8">
        <v>2</v>
      </c>
      <c r="E460" s="8">
        <v>1</v>
      </c>
      <c r="F460" s="31"/>
      <c r="H460"/>
      <c r="I460"/>
    </row>
    <row r="461" spans="1:9" x14ac:dyDescent="0.25">
      <c r="A461" s="41">
        <v>19.326290690107271</v>
      </c>
      <c r="B461" s="6">
        <v>-195.65749235474007</v>
      </c>
      <c r="C461" s="8">
        <v>1</v>
      </c>
      <c r="D461" s="8">
        <v>2</v>
      </c>
      <c r="E461" s="8">
        <v>1</v>
      </c>
      <c r="F461" s="31"/>
      <c r="H461"/>
      <c r="I461"/>
    </row>
    <row r="462" spans="1:9" x14ac:dyDescent="0.25">
      <c r="A462" s="41">
        <v>19.367957356778788</v>
      </c>
      <c r="B462" s="6">
        <v>-196.03465851172274</v>
      </c>
      <c r="C462" s="8">
        <v>1</v>
      </c>
      <c r="D462" s="8">
        <v>2</v>
      </c>
      <c r="E462" s="8">
        <v>1</v>
      </c>
      <c r="F462" s="31"/>
      <c r="H462"/>
      <c r="I462"/>
    </row>
    <row r="463" spans="1:9" x14ac:dyDescent="0.25">
      <c r="A463" s="41">
        <v>19.40962402344303</v>
      </c>
      <c r="B463" s="6">
        <v>-196.41182466870541</v>
      </c>
      <c r="C463" s="8">
        <v>1</v>
      </c>
      <c r="D463" s="8">
        <v>2</v>
      </c>
      <c r="E463" s="8">
        <v>1</v>
      </c>
      <c r="F463" s="31"/>
      <c r="H463"/>
      <c r="I463"/>
    </row>
    <row r="464" spans="1:9" x14ac:dyDescent="0.25">
      <c r="A464" s="41">
        <v>19.451290690107271</v>
      </c>
      <c r="B464" s="6">
        <v>-196.78899082568807</v>
      </c>
      <c r="C464" s="8">
        <v>1</v>
      </c>
      <c r="D464" s="8">
        <v>2</v>
      </c>
      <c r="E464" s="8">
        <v>1</v>
      </c>
      <c r="F464" s="31"/>
      <c r="H464"/>
      <c r="I464"/>
    </row>
    <row r="465" spans="1:9" x14ac:dyDescent="0.25">
      <c r="A465" s="41">
        <v>19.492957356778788</v>
      </c>
      <c r="B465" s="6">
        <v>-197.18654434250766</v>
      </c>
      <c r="C465" s="8">
        <v>1</v>
      </c>
      <c r="D465" s="8">
        <v>2</v>
      </c>
      <c r="E465" s="8">
        <v>1</v>
      </c>
      <c r="F465" s="31"/>
      <c r="H465"/>
      <c r="I465"/>
    </row>
    <row r="466" spans="1:9" x14ac:dyDescent="0.25">
      <c r="A466" s="41">
        <v>19.53462402344303</v>
      </c>
      <c r="B466" s="6">
        <v>-197.55351681957188</v>
      </c>
      <c r="C466" s="8">
        <v>1</v>
      </c>
      <c r="D466" s="8">
        <v>2</v>
      </c>
      <c r="E466" s="8">
        <v>1</v>
      </c>
      <c r="F466" s="31"/>
      <c r="H466"/>
      <c r="I466"/>
    </row>
    <row r="467" spans="1:9" x14ac:dyDescent="0.25">
      <c r="A467" s="41">
        <v>19.576290690107271</v>
      </c>
      <c r="B467" s="6">
        <v>-197.91029561671763</v>
      </c>
      <c r="C467" s="8">
        <v>1</v>
      </c>
      <c r="D467" s="8">
        <v>2</v>
      </c>
      <c r="E467" s="8">
        <v>1</v>
      </c>
      <c r="F467" s="31"/>
      <c r="H467"/>
      <c r="I467"/>
    </row>
    <row r="468" spans="1:9" x14ac:dyDescent="0.25">
      <c r="A468" s="41">
        <v>19.617957356778788</v>
      </c>
      <c r="B468" s="6">
        <v>-198.27726809378186</v>
      </c>
      <c r="C468" s="8">
        <v>1</v>
      </c>
      <c r="D468" s="8">
        <v>2</v>
      </c>
      <c r="E468" s="8">
        <v>1</v>
      </c>
      <c r="F468" s="31"/>
      <c r="H468"/>
      <c r="I468"/>
    </row>
    <row r="469" spans="1:9" x14ac:dyDescent="0.25">
      <c r="A469" s="41">
        <v>19.65962402344303</v>
      </c>
      <c r="B469" s="6">
        <v>-198.7054026503568</v>
      </c>
      <c r="C469" s="8">
        <v>1</v>
      </c>
      <c r="D469" s="8">
        <v>2</v>
      </c>
      <c r="E469" s="8">
        <v>1</v>
      </c>
      <c r="F469" s="31"/>
      <c r="G469"/>
      <c r="H469"/>
      <c r="I469"/>
    </row>
    <row r="470" spans="1:9" x14ac:dyDescent="0.25">
      <c r="A470" s="41">
        <v>19.701290690107271</v>
      </c>
      <c r="B470" s="6">
        <v>-199.03160040774719</v>
      </c>
      <c r="C470" s="8">
        <v>1</v>
      </c>
      <c r="D470" s="8">
        <v>2</v>
      </c>
      <c r="E470" s="8">
        <v>1</v>
      </c>
      <c r="F470" s="31"/>
      <c r="G470"/>
      <c r="H470"/>
      <c r="I470"/>
    </row>
    <row r="471" spans="1:9" x14ac:dyDescent="0.25">
      <c r="A471" s="41">
        <v>19.742957356778788</v>
      </c>
      <c r="B471" s="6">
        <v>-199.32721712538225</v>
      </c>
      <c r="C471" s="8">
        <v>1</v>
      </c>
      <c r="D471" s="8">
        <v>2</v>
      </c>
      <c r="E471" s="8">
        <v>1</v>
      </c>
      <c r="F471" s="31"/>
      <c r="G471"/>
      <c r="H471"/>
      <c r="I471"/>
    </row>
    <row r="472" spans="1:9" x14ac:dyDescent="0.25">
      <c r="A472" s="41">
        <v>19.78462402344303</v>
      </c>
      <c r="B472" s="6">
        <v>-199.62283384301733</v>
      </c>
      <c r="C472" s="8">
        <v>1</v>
      </c>
      <c r="D472" s="8">
        <v>2</v>
      </c>
      <c r="E472" s="8">
        <v>1</v>
      </c>
      <c r="F472" s="31"/>
      <c r="G472"/>
      <c r="H472"/>
      <c r="I472"/>
    </row>
    <row r="473" spans="1:9" x14ac:dyDescent="0.25">
      <c r="A473" s="41">
        <v>19.826290690107271</v>
      </c>
      <c r="B473" s="6">
        <v>-200.03058103975533</v>
      </c>
      <c r="C473" s="8">
        <v>1</v>
      </c>
      <c r="D473" s="8">
        <v>2</v>
      </c>
      <c r="E473" s="8">
        <v>1</v>
      </c>
      <c r="F473" s="31"/>
      <c r="G473"/>
      <c r="H473"/>
      <c r="I473"/>
    </row>
    <row r="474" spans="1:9" x14ac:dyDescent="0.25">
      <c r="A474" s="41">
        <v>19.867957356778788</v>
      </c>
      <c r="B474" s="6">
        <v>-200.46890927624872</v>
      </c>
      <c r="C474" s="8">
        <v>1</v>
      </c>
      <c r="D474" s="8">
        <v>2</v>
      </c>
      <c r="E474" s="8">
        <v>1</v>
      </c>
      <c r="F474" s="31"/>
      <c r="G474"/>
      <c r="H474"/>
      <c r="I474"/>
    </row>
    <row r="475" spans="1:9" x14ac:dyDescent="0.25">
      <c r="A475" s="41">
        <v>19.90962402344303</v>
      </c>
      <c r="B475" s="6">
        <v>-200.75433231396534</v>
      </c>
      <c r="C475" s="8">
        <v>1</v>
      </c>
      <c r="D475" s="8">
        <v>2</v>
      </c>
      <c r="E475" s="8">
        <v>1</v>
      </c>
      <c r="F475" s="31"/>
      <c r="G475"/>
      <c r="H475"/>
      <c r="I475"/>
    </row>
    <row r="476" spans="1:9" x14ac:dyDescent="0.25">
      <c r="A476" s="41">
        <v>19.951290690107271</v>
      </c>
      <c r="B476" s="6">
        <v>-200.85626911314984</v>
      </c>
      <c r="C476" s="8">
        <v>1</v>
      </c>
      <c r="D476" s="8">
        <v>2</v>
      </c>
      <c r="E476" s="8">
        <v>1</v>
      </c>
      <c r="F476" s="31"/>
      <c r="G476"/>
      <c r="H476"/>
      <c r="I476"/>
    </row>
    <row r="477" spans="1:9" x14ac:dyDescent="0.25">
      <c r="A477" s="41">
        <v>19.992957356778788</v>
      </c>
      <c r="B477" s="6">
        <v>-201.42711518858309</v>
      </c>
      <c r="C477" s="8">
        <v>1</v>
      </c>
      <c r="D477" s="8">
        <v>2</v>
      </c>
      <c r="E477" s="8">
        <v>1</v>
      </c>
      <c r="F477" s="31"/>
      <c r="G477"/>
      <c r="H477"/>
      <c r="I477"/>
    </row>
    <row r="478" spans="1:9" x14ac:dyDescent="0.25">
      <c r="A478" s="41">
        <v>20.03462402344303</v>
      </c>
      <c r="B478" s="6">
        <v>-201.97757390417939</v>
      </c>
      <c r="C478" s="8">
        <v>1</v>
      </c>
      <c r="D478" s="8">
        <v>2</v>
      </c>
      <c r="E478" s="8">
        <v>1</v>
      </c>
      <c r="F478" s="31"/>
      <c r="G478"/>
      <c r="H478"/>
      <c r="I478"/>
    </row>
    <row r="479" spans="1:9" x14ac:dyDescent="0.25">
      <c r="A479" s="41">
        <v>20.076290690107271</v>
      </c>
      <c r="B479" s="6">
        <v>-202.36493374108053</v>
      </c>
      <c r="C479" s="8">
        <v>1</v>
      </c>
      <c r="D479" s="8">
        <v>2</v>
      </c>
      <c r="E479" s="8">
        <v>1</v>
      </c>
      <c r="F479" s="31"/>
      <c r="G479"/>
      <c r="H479"/>
      <c r="I479"/>
    </row>
    <row r="480" spans="1:9" x14ac:dyDescent="0.25">
      <c r="A480" s="41">
        <v>20.117957356778788</v>
      </c>
      <c r="B480" s="6">
        <v>-202.93577981651379</v>
      </c>
      <c r="C480" s="8">
        <v>1</v>
      </c>
      <c r="D480" s="8">
        <v>2</v>
      </c>
      <c r="E480" s="8">
        <v>1</v>
      </c>
      <c r="F480" s="31"/>
      <c r="G480"/>
      <c r="H480"/>
      <c r="I480"/>
    </row>
    <row r="481" spans="1:9" x14ac:dyDescent="0.25">
      <c r="A481" s="41">
        <v>20.15962402344303</v>
      </c>
      <c r="B481" s="6">
        <v>-203.28236493374106</v>
      </c>
      <c r="C481" s="8">
        <v>1</v>
      </c>
      <c r="D481" s="8">
        <v>2</v>
      </c>
      <c r="E481" s="8">
        <v>1</v>
      </c>
      <c r="F481" s="31"/>
      <c r="G481"/>
      <c r="H481"/>
      <c r="I481"/>
    </row>
    <row r="482" spans="1:9" x14ac:dyDescent="0.25">
      <c r="A482" s="41">
        <v>20.201290690107271</v>
      </c>
      <c r="B482" s="6">
        <v>-203.75127420998982</v>
      </c>
      <c r="C482" s="8">
        <v>1</v>
      </c>
      <c r="D482" s="8">
        <v>2</v>
      </c>
      <c r="E482" s="8">
        <v>1</v>
      </c>
      <c r="F482" s="31"/>
      <c r="G482"/>
      <c r="H482"/>
      <c r="I482"/>
    </row>
    <row r="483" spans="1:9" x14ac:dyDescent="0.25">
      <c r="A483" s="41">
        <v>20.242957356778788</v>
      </c>
      <c r="B483" s="6">
        <v>-204.36289500509685</v>
      </c>
      <c r="C483" s="8">
        <v>1</v>
      </c>
      <c r="D483" s="8">
        <v>2</v>
      </c>
      <c r="E483" s="8">
        <v>1</v>
      </c>
      <c r="F483" s="31"/>
      <c r="G483"/>
      <c r="H483"/>
      <c r="I483"/>
    </row>
    <row r="484" spans="1:9" x14ac:dyDescent="0.25">
      <c r="A484" s="41">
        <v>20.28462402344303</v>
      </c>
      <c r="B484" s="6">
        <v>-204.94393476044854</v>
      </c>
      <c r="C484" s="8">
        <v>1</v>
      </c>
      <c r="D484" s="8">
        <v>2</v>
      </c>
      <c r="E484" s="8">
        <v>1</v>
      </c>
      <c r="F484" s="31"/>
      <c r="G484"/>
      <c r="H484"/>
      <c r="I484"/>
    </row>
    <row r="485" spans="1:9" x14ac:dyDescent="0.25">
      <c r="A485" s="41">
        <v>20.326290690107271</v>
      </c>
      <c r="B485" s="6">
        <v>-205.57594291539246</v>
      </c>
      <c r="C485" s="8">
        <v>1</v>
      </c>
      <c r="D485" s="8">
        <v>2</v>
      </c>
      <c r="E485" s="8">
        <v>1</v>
      </c>
      <c r="F485" s="31"/>
      <c r="G485"/>
      <c r="H485"/>
      <c r="I485"/>
    </row>
    <row r="486" spans="1:9" x14ac:dyDescent="0.25">
      <c r="A486" s="41">
        <v>20.367957356778788</v>
      </c>
      <c r="B486" s="6">
        <v>-206.15698267074416</v>
      </c>
      <c r="C486" s="8">
        <v>1</v>
      </c>
      <c r="D486" s="8">
        <v>2</v>
      </c>
      <c r="E486" s="8">
        <v>1</v>
      </c>
      <c r="F486" s="31"/>
      <c r="G486"/>
      <c r="H486"/>
      <c r="I486"/>
    </row>
    <row r="487" spans="1:9" x14ac:dyDescent="0.25">
      <c r="A487" s="41">
        <v>20.40962402344303</v>
      </c>
      <c r="B487" s="6">
        <v>-206.7889908256881</v>
      </c>
      <c r="C487" s="8">
        <v>1</v>
      </c>
      <c r="D487" s="8">
        <v>2</v>
      </c>
      <c r="E487" s="8">
        <v>1</v>
      </c>
      <c r="F487" s="31"/>
      <c r="G487"/>
      <c r="H487"/>
      <c r="I487"/>
    </row>
    <row r="488" spans="1:9" x14ac:dyDescent="0.25">
      <c r="A488" s="41">
        <v>20.451290690107271</v>
      </c>
      <c r="B488" s="6">
        <v>-207.53312945973497</v>
      </c>
      <c r="C488" s="8">
        <v>1</v>
      </c>
      <c r="D488" s="8">
        <v>2</v>
      </c>
      <c r="E488" s="8">
        <v>1</v>
      </c>
      <c r="F488" s="31"/>
      <c r="G488"/>
      <c r="H488"/>
      <c r="I488"/>
    </row>
    <row r="489" spans="1:9" x14ac:dyDescent="0.25">
      <c r="A489" s="41">
        <v>20.492957356778788</v>
      </c>
      <c r="B489" s="6">
        <v>-208.22629969418961</v>
      </c>
      <c r="C489" s="8">
        <v>1</v>
      </c>
      <c r="D489" s="8">
        <v>2</v>
      </c>
      <c r="E489" s="8">
        <v>1</v>
      </c>
      <c r="F489" s="31"/>
      <c r="G489"/>
      <c r="H489"/>
      <c r="I489"/>
    </row>
    <row r="490" spans="1:9" x14ac:dyDescent="0.25">
      <c r="A490" s="41">
        <v>20.53462402344303</v>
      </c>
      <c r="B490" s="6">
        <v>-209.00101936799186</v>
      </c>
      <c r="C490" s="8">
        <v>1</v>
      </c>
      <c r="D490" s="8">
        <v>2</v>
      </c>
      <c r="E490" s="8">
        <v>1</v>
      </c>
      <c r="F490" s="31"/>
      <c r="G490"/>
      <c r="H490"/>
      <c r="I490"/>
    </row>
    <row r="491" spans="1:9" x14ac:dyDescent="0.25">
      <c r="A491" s="41">
        <v>20.576290690107271</v>
      </c>
      <c r="B491" s="6">
        <v>-209.41896024464833</v>
      </c>
      <c r="C491" s="8">
        <v>1</v>
      </c>
      <c r="D491" s="8">
        <v>2</v>
      </c>
      <c r="E491" s="8">
        <v>1</v>
      </c>
      <c r="F491" s="31"/>
      <c r="G491"/>
      <c r="H491"/>
      <c r="I491"/>
    </row>
    <row r="492" spans="1:9" x14ac:dyDescent="0.25">
      <c r="A492" s="41">
        <v>20.617957356778788</v>
      </c>
      <c r="B492" s="6">
        <v>-210.36697247706422</v>
      </c>
      <c r="C492" s="8">
        <v>1</v>
      </c>
      <c r="D492" s="8">
        <v>2</v>
      </c>
      <c r="E492" s="8">
        <v>1</v>
      </c>
      <c r="F492" s="31"/>
      <c r="G492"/>
      <c r="H492"/>
      <c r="I492"/>
    </row>
    <row r="493" spans="1:9" x14ac:dyDescent="0.25">
      <c r="A493" s="41">
        <v>20.65962402344303</v>
      </c>
      <c r="B493" s="6">
        <v>-211.20285423037717</v>
      </c>
      <c r="C493" s="8">
        <v>1</v>
      </c>
      <c r="D493" s="8">
        <v>2</v>
      </c>
      <c r="E493" s="8">
        <v>1</v>
      </c>
      <c r="F493" s="31"/>
      <c r="G493"/>
      <c r="H493"/>
      <c r="I493"/>
    </row>
    <row r="494" spans="1:9" x14ac:dyDescent="0.25">
      <c r="A494" s="41">
        <v>20.701290690107271</v>
      </c>
      <c r="B494" s="6">
        <v>-211.70234454638125</v>
      </c>
      <c r="C494" s="8">
        <v>1</v>
      </c>
      <c r="D494" s="8">
        <v>2</v>
      </c>
      <c r="E494" s="8">
        <v>1</v>
      </c>
      <c r="F494" s="31"/>
      <c r="G494"/>
      <c r="H494"/>
      <c r="I494"/>
    </row>
    <row r="495" spans="1:9" x14ac:dyDescent="0.25">
      <c r="A495" s="41">
        <v>20.742957356778788</v>
      </c>
      <c r="B495" s="6">
        <v>-212.47706422018348</v>
      </c>
      <c r="C495" s="8">
        <v>1</v>
      </c>
      <c r="D495" s="8">
        <v>2</v>
      </c>
      <c r="E495" s="8">
        <v>1</v>
      </c>
      <c r="F495" s="31"/>
      <c r="G495"/>
      <c r="H495"/>
      <c r="I495"/>
    </row>
    <row r="496" spans="1:9" x14ac:dyDescent="0.25">
      <c r="A496" s="41">
        <v>20.78462402344303</v>
      </c>
      <c r="B496" s="6">
        <v>-213.21100917431193</v>
      </c>
      <c r="C496" s="8">
        <v>1</v>
      </c>
      <c r="D496" s="8">
        <v>2</v>
      </c>
      <c r="E496" s="8">
        <v>1</v>
      </c>
      <c r="F496" s="31"/>
      <c r="G496"/>
      <c r="H496"/>
      <c r="I496"/>
    </row>
    <row r="497" spans="1:9" x14ac:dyDescent="0.25">
      <c r="A497" s="41">
        <v>20.826290690107271</v>
      </c>
      <c r="B497" s="6">
        <v>-214.09785932721712</v>
      </c>
      <c r="C497" s="8">
        <v>1</v>
      </c>
      <c r="D497" s="8">
        <v>2</v>
      </c>
      <c r="E497" s="8">
        <v>1</v>
      </c>
      <c r="F497" s="31"/>
      <c r="G497"/>
      <c r="H497"/>
      <c r="I497"/>
    </row>
    <row r="498" spans="1:9" x14ac:dyDescent="0.25">
      <c r="A498" s="41">
        <v>20.867957356778788</v>
      </c>
      <c r="B498" s="6">
        <v>-215.47400611620796</v>
      </c>
      <c r="C498" s="8">
        <v>1</v>
      </c>
      <c r="D498" s="8">
        <v>2</v>
      </c>
      <c r="E498" s="8">
        <v>1</v>
      </c>
      <c r="F498" s="31"/>
      <c r="G498"/>
      <c r="H498"/>
      <c r="I498"/>
    </row>
    <row r="499" spans="1:9" x14ac:dyDescent="0.25">
      <c r="A499" s="41">
        <v>20.90962402344303</v>
      </c>
      <c r="B499" s="6">
        <v>-216.65647298674821</v>
      </c>
      <c r="C499" s="8">
        <v>1</v>
      </c>
      <c r="D499" s="8">
        <v>2</v>
      </c>
      <c r="E499" s="8">
        <v>1</v>
      </c>
      <c r="F499" s="31"/>
      <c r="G499"/>
      <c r="H499"/>
      <c r="I499"/>
    </row>
    <row r="500" spans="1:9" x14ac:dyDescent="0.25">
      <c r="A500" s="41">
        <v>20.951290690107271</v>
      </c>
      <c r="B500" s="6">
        <v>-217.65545361875638</v>
      </c>
      <c r="C500" s="8">
        <v>1</v>
      </c>
      <c r="D500" s="8">
        <v>2</v>
      </c>
      <c r="E500" s="8">
        <v>1</v>
      </c>
      <c r="F500" s="31"/>
      <c r="G500"/>
      <c r="H500"/>
      <c r="I500"/>
    </row>
    <row r="501" spans="1:9" x14ac:dyDescent="0.25">
      <c r="A501" s="41">
        <v>20.992957356778788</v>
      </c>
      <c r="B501" s="6">
        <v>-218.59327217125383</v>
      </c>
      <c r="C501" s="8">
        <v>1</v>
      </c>
      <c r="D501" s="8">
        <v>2</v>
      </c>
      <c r="E501" s="8">
        <v>1</v>
      </c>
      <c r="F501" s="31"/>
      <c r="G501"/>
      <c r="H501"/>
      <c r="I501"/>
    </row>
    <row r="502" spans="1:9" x14ac:dyDescent="0.25">
      <c r="A502" s="41">
        <v>21.03462402344303</v>
      </c>
      <c r="B502" s="6">
        <v>-219.37818552497453</v>
      </c>
      <c r="C502" s="8">
        <v>1</v>
      </c>
      <c r="D502" s="8">
        <v>2</v>
      </c>
      <c r="E502" s="8">
        <v>1</v>
      </c>
      <c r="F502" s="31"/>
      <c r="G502"/>
      <c r="H502"/>
      <c r="I502"/>
    </row>
    <row r="503" spans="1:9" x14ac:dyDescent="0.25">
      <c r="A503" s="41">
        <v>21.076290690107271</v>
      </c>
      <c r="B503" s="6">
        <v>-220.33639143730889</v>
      </c>
      <c r="C503" s="8">
        <v>1</v>
      </c>
      <c r="D503" s="8">
        <v>2</v>
      </c>
      <c r="E503" s="8">
        <v>1</v>
      </c>
      <c r="F503" s="31"/>
      <c r="G503"/>
      <c r="H503"/>
      <c r="I503"/>
    </row>
    <row r="504" spans="1:9" x14ac:dyDescent="0.25">
      <c r="A504" s="41">
        <v>21.117957356778788</v>
      </c>
      <c r="B504" s="6">
        <v>-221.55963302752292</v>
      </c>
      <c r="C504" s="8">
        <v>1</v>
      </c>
      <c r="D504" s="8">
        <v>2</v>
      </c>
      <c r="E504" s="8">
        <v>1</v>
      </c>
      <c r="F504" s="31"/>
      <c r="G504"/>
      <c r="H504"/>
      <c r="I504"/>
    </row>
    <row r="505" spans="1:9" x14ac:dyDescent="0.25">
      <c r="A505" s="41">
        <v>21.15962402344303</v>
      </c>
      <c r="B505" s="6">
        <v>-223.02752293577981</v>
      </c>
      <c r="C505" s="8">
        <v>1</v>
      </c>
      <c r="D505" s="8">
        <v>2</v>
      </c>
      <c r="E505" s="8">
        <v>1</v>
      </c>
      <c r="F505" s="31"/>
      <c r="G505"/>
      <c r="H505"/>
      <c r="I505"/>
    </row>
    <row r="506" spans="1:9" x14ac:dyDescent="0.25">
      <c r="A506" s="41">
        <v>21.201290690107271</v>
      </c>
      <c r="B506" s="6">
        <v>-224.60754332313965</v>
      </c>
      <c r="C506" s="8">
        <v>1</v>
      </c>
      <c r="D506" s="8">
        <v>2</v>
      </c>
      <c r="E506" s="8">
        <v>1</v>
      </c>
      <c r="F506" s="31"/>
      <c r="G506"/>
      <c r="H506"/>
      <c r="I506"/>
    </row>
    <row r="507" spans="1:9" x14ac:dyDescent="0.25">
      <c r="A507" s="41">
        <v>21.242957356778788</v>
      </c>
      <c r="B507" s="6">
        <v>-226.10601427115188</v>
      </c>
      <c r="C507" s="8">
        <v>1</v>
      </c>
      <c r="D507" s="8">
        <v>2</v>
      </c>
      <c r="E507" s="8">
        <v>1</v>
      </c>
      <c r="F507" s="31"/>
      <c r="G507"/>
      <c r="H507"/>
      <c r="I507"/>
    </row>
    <row r="508" spans="1:9" x14ac:dyDescent="0.25">
      <c r="A508" s="41">
        <v>21.28462402344303</v>
      </c>
      <c r="B508" s="6">
        <v>-227.62487257900102</v>
      </c>
      <c r="C508" s="8">
        <v>1</v>
      </c>
      <c r="D508" s="8">
        <v>2</v>
      </c>
      <c r="E508" s="8">
        <v>1</v>
      </c>
      <c r="F508" s="31"/>
      <c r="G508"/>
      <c r="H508"/>
      <c r="I508"/>
    </row>
    <row r="509" spans="1:9" x14ac:dyDescent="0.25">
      <c r="A509" s="41">
        <v>21.326290690107271</v>
      </c>
      <c r="B509" s="6">
        <v>-229.23547400611622</v>
      </c>
      <c r="C509" s="8">
        <v>1</v>
      </c>
      <c r="D509" s="8">
        <v>2</v>
      </c>
      <c r="E509" s="8">
        <v>1</v>
      </c>
      <c r="F509" s="31"/>
      <c r="G509"/>
      <c r="H509"/>
      <c r="I509"/>
    </row>
    <row r="510" spans="1:9" x14ac:dyDescent="0.25">
      <c r="A510" s="41">
        <v>21.367957356778788</v>
      </c>
      <c r="B510" s="6">
        <v>-230.84607543323142</v>
      </c>
      <c r="C510" s="8">
        <v>1</v>
      </c>
      <c r="D510" s="8">
        <v>2</v>
      </c>
      <c r="E510" s="8">
        <v>1</v>
      </c>
      <c r="F510"/>
      <c r="G510"/>
      <c r="H510"/>
      <c r="I510"/>
    </row>
    <row r="511" spans="1:9" x14ac:dyDescent="0.25">
      <c r="A511" s="41">
        <v>21.40962402344303</v>
      </c>
      <c r="B511" s="6">
        <v>-232.6401630988787</v>
      </c>
      <c r="C511" s="8">
        <v>1</v>
      </c>
      <c r="D511" s="8">
        <v>2</v>
      </c>
      <c r="E511" s="8">
        <v>1</v>
      </c>
      <c r="F511"/>
      <c r="G511"/>
      <c r="H511"/>
      <c r="I511"/>
    </row>
    <row r="512" spans="1:9" x14ac:dyDescent="0.25">
      <c r="A512" s="41">
        <v>21.451290690107271</v>
      </c>
      <c r="B512" s="6">
        <v>-234.5158002038736</v>
      </c>
      <c r="C512" s="8">
        <v>1</v>
      </c>
      <c r="D512" s="8">
        <v>2</v>
      </c>
      <c r="E512" s="8">
        <v>1</v>
      </c>
      <c r="F512"/>
      <c r="G512"/>
      <c r="H512"/>
      <c r="I512"/>
    </row>
    <row r="513" spans="1:9" x14ac:dyDescent="0.25">
      <c r="A513" s="41">
        <v>21.492957356778788</v>
      </c>
      <c r="B513" s="6">
        <v>-236.17737003058105</v>
      </c>
      <c r="C513" s="8">
        <v>1</v>
      </c>
      <c r="D513" s="8">
        <v>2</v>
      </c>
      <c r="E513" s="8">
        <v>1</v>
      </c>
      <c r="F513"/>
      <c r="G513"/>
      <c r="H513"/>
      <c r="I513"/>
    </row>
    <row r="514" spans="1:9" x14ac:dyDescent="0.25">
      <c r="A514" s="41">
        <v>21.53462402344303</v>
      </c>
      <c r="B514" s="6">
        <v>-238.33843017329258</v>
      </c>
      <c r="C514" s="8">
        <v>1</v>
      </c>
      <c r="D514" s="8">
        <v>2</v>
      </c>
      <c r="E514" s="8">
        <v>1</v>
      </c>
      <c r="F514"/>
      <c r="G514"/>
      <c r="H514"/>
      <c r="I514"/>
    </row>
    <row r="515" spans="1:9" x14ac:dyDescent="0.25">
      <c r="A515" s="41">
        <v>21.576290690107271</v>
      </c>
      <c r="B515" s="6">
        <v>-239.95922528032619</v>
      </c>
      <c r="C515" s="8">
        <v>1</v>
      </c>
      <c r="D515" s="8">
        <v>2</v>
      </c>
      <c r="E515" s="8">
        <v>1</v>
      </c>
      <c r="F515"/>
      <c r="G515"/>
      <c r="H515"/>
      <c r="I515"/>
    </row>
    <row r="516" spans="1:9" x14ac:dyDescent="0.25">
      <c r="A516" s="41">
        <v>21.617957356778788</v>
      </c>
      <c r="B516" s="6">
        <v>-242.32415902140673</v>
      </c>
      <c r="C516" s="8">
        <v>1</v>
      </c>
      <c r="D516" s="8">
        <v>2</v>
      </c>
      <c r="E516" s="8">
        <v>1</v>
      </c>
      <c r="F516"/>
      <c r="G516"/>
      <c r="H516"/>
      <c r="I516"/>
    </row>
    <row r="517" spans="1:9" x14ac:dyDescent="0.25">
      <c r="A517" s="41">
        <v>21.65962402344303</v>
      </c>
      <c r="B517" s="6">
        <v>-244.85219164118246</v>
      </c>
      <c r="C517" s="8">
        <v>1</v>
      </c>
      <c r="D517" s="8">
        <v>2</v>
      </c>
      <c r="E517" s="8">
        <v>1</v>
      </c>
      <c r="F517"/>
      <c r="G517"/>
      <c r="H517"/>
      <c r="I517"/>
    </row>
    <row r="518" spans="1:9" x14ac:dyDescent="0.25">
      <c r="A518" s="41">
        <v>21.701290690107271</v>
      </c>
      <c r="B518" s="6">
        <v>-247.10499490316005</v>
      </c>
      <c r="C518" s="8">
        <v>1</v>
      </c>
      <c r="D518" s="8">
        <v>2</v>
      </c>
      <c r="E518" s="8">
        <v>1</v>
      </c>
      <c r="F518"/>
      <c r="G518"/>
      <c r="H518"/>
      <c r="I518"/>
    </row>
    <row r="519" spans="1:9" x14ac:dyDescent="0.25">
      <c r="A519" s="41">
        <v>21.742957356778788</v>
      </c>
      <c r="B519" s="6">
        <v>-249.65341488277269</v>
      </c>
      <c r="C519" s="8">
        <v>1</v>
      </c>
      <c r="D519" s="8">
        <v>2</v>
      </c>
      <c r="E519" s="8">
        <v>1</v>
      </c>
      <c r="F519"/>
      <c r="G519"/>
      <c r="H519"/>
      <c r="I519"/>
    </row>
    <row r="520" spans="1:9" x14ac:dyDescent="0.25">
      <c r="A520" s="41">
        <v>21.78462402344303</v>
      </c>
      <c r="B520" s="6">
        <v>-252.5382262996942</v>
      </c>
      <c r="C520" s="8">
        <v>1</v>
      </c>
      <c r="D520" s="8">
        <v>2</v>
      </c>
      <c r="E520" s="8">
        <v>1</v>
      </c>
      <c r="F520"/>
      <c r="G520"/>
      <c r="H520"/>
      <c r="I520"/>
    </row>
    <row r="521" spans="1:9" x14ac:dyDescent="0.25">
      <c r="A521" s="41">
        <v>21.826290690107271</v>
      </c>
      <c r="B521" s="6">
        <v>-255.30071355759429</v>
      </c>
      <c r="C521" s="8">
        <v>1</v>
      </c>
      <c r="D521" s="8">
        <v>2</v>
      </c>
      <c r="E521" s="8">
        <v>1</v>
      </c>
      <c r="F521"/>
      <c r="G521"/>
      <c r="H521"/>
      <c r="I521"/>
    </row>
    <row r="522" spans="1:9" x14ac:dyDescent="0.25">
      <c r="A522" s="41">
        <v>21.867957356778788</v>
      </c>
      <c r="B522" s="6">
        <v>-258.33843017329258</v>
      </c>
      <c r="C522" s="8">
        <v>1</v>
      </c>
      <c r="D522" s="8">
        <v>2</v>
      </c>
      <c r="E522" s="8">
        <v>1</v>
      </c>
      <c r="F522"/>
      <c r="G522"/>
      <c r="H522"/>
      <c r="I522"/>
    </row>
    <row r="523" spans="1:9" x14ac:dyDescent="0.25">
      <c r="A523" s="41">
        <v>21.90962402344303</v>
      </c>
      <c r="B523" s="6">
        <v>-261.40672782874617</v>
      </c>
      <c r="C523" s="8">
        <v>1</v>
      </c>
      <c r="D523" s="8">
        <v>2</v>
      </c>
      <c r="E523" s="8">
        <v>1</v>
      </c>
      <c r="F523"/>
      <c r="G523"/>
      <c r="H523"/>
      <c r="I523"/>
    </row>
    <row r="524" spans="1:9" x14ac:dyDescent="0.25">
      <c r="A524" s="41">
        <v>21.951290690107271</v>
      </c>
      <c r="B524" s="6">
        <v>-263.95514780835884</v>
      </c>
      <c r="C524" s="8">
        <v>1</v>
      </c>
      <c r="D524" s="8">
        <v>2</v>
      </c>
      <c r="E524" s="8">
        <v>1</v>
      </c>
      <c r="F524"/>
      <c r="G524"/>
      <c r="H524"/>
      <c r="I524"/>
    </row>
    <row r="525" spans="1:9" x14ac:dyDescent="0.25">
      <c r="A525" s="41">
        <v>21.992957356778788</v>
      </c>
      <c r="B525" s="6">
        <v>-267.41080530071355</v>
      </c>
      <c r="C525" s="8">
        <v>1</v>
      </c>
      <c r="D525" s="8">
        <v>2</v>
      </c>
      <c r="E525" s="8">
        <v>1</v>
      </c>
      <c r="F525"/>
      <c r="G525"/>
      <c r="H525"/>
      <c r="I525"/>
    </row>
    <row r="526" spans="1:9" x14ac:dyDescent="0.25">
      <c r="A526" s="41">
        <v>22.03462402344303</v>
      </c>
      <c r="B526" s="6">
        <v>-271.76350662589198</v>
      </c>
      <c r="C526" s="8">
        <v>1</v>
      </c>
      <c r="D526" s="8">
        <v>2</v>
      </c>
      <c r="E526" s="8">
        <v>1</v>
      </c>
      <c r="F526"/>
      <c r="G526"/>
      <c r="H526"/>
      <c r="I526"/>
    </row>
    <row r="527" spans="1:9" x14ac:dyDescent="0.25">
      <c r="A527" s="41">
        <v>22.076290690107271</v>
      </c>
      <c r="B527" s="6">
        <v>-276.87054026503569</v>
      </c>
      <c r="C527" s="8">
        <v>1</v>
      </c>
      <c r="D527" s="8">
        <v>2</v>
      </c>
      <c r="E527" s="8">
        <v>1</v>
      </c>
      <c r="F527"/>
      <c r="G527"/>
      <c r="H527"/>
      <c r="I527"/>
    </row>
    <row r="528" spans="1:9" x14ac:dyDescent="0.25">
      <c r="A528" s="41">
        <v>22.117957356778788</v>
      </c>
      <c r="B528" s="6">
        <v>-282.41590214067281</v>
      </c>
      <c r="C528" s="8">
        <v>1</v>
      </c>
      <c r="D528" s="8">
        <v>2</v>
      </c>
      <c r="E528" s="8">
        <v>1</v>
      </c>
      <c r="F528"/>
      <c r="G528"/>
      <c r="H528"/>
      <c r="I528"/>
    </row>
    <row r="529" spans="1:9" x14ac:dyDescent="0.25">
      <c r="A529" s="41">
        <v>22.15962402344303</v>
      </c>
      <c r="B529" s="6">
        <v>-289.41896024464836</v>
      </c>
      <c r="C529" s="8">
        <v>1</v>
      </c>
      <c r="D529" s="8">
        <v>2</v>
      </c>
      <c r="E529" s="8">
        <v>1</v>
      </c>
      <c r="F529"/>
      <c r="G529"/>
      <c r="H529"/>
      <c r="I529"/>
    </row>
    <row r="530" spans="1:9" x14ac:dyDescent="0.25">
      <c r="A530" s="41">
        <v>22.201290690107271</v>
      </c>
      <c r="B530" s="6">
        <v>-293.08868501529048</v>
      </c>
      <c r="C530" s="8">
        <v>1</v>
      </c>
      <c r="D530" s="8">
        <v>2</v>
      </c>
      <c r="E530" s="8">
        <v>1</v>
      </c>
      <c r="F530"/>
      <c r="G530"/>
      <c r="H530"/>
      <c r="I530"/>
    </row>
    <row r="531" spans="1:9" x14ac:dyDescent="0.25">
      <c r="A531" s="41">
        <v>22.242957356778788</v>
      </c>
      <c r="B531" s="6">
        <v>-293.92456676860343</v>
      </c>
      <c r="C531" s="8">
        <v>1</v>
      </c>
      <c r="D531" s="8">
        <v>2</v>
      </c>
      <c r="E531" s="8">
        <v>1</v>
      </c>
      <c r="F531"/>
      <c r="G531"/>
      <c r="H531"/>
      <c r="I531"/>
    </row>
    <row r="532" spans="1:9" x14ac:dyDescent="0.25">
      <c r="A532" s="41">
        <v>22.28462402344303</v>
      </c>
      <c r="B532" s="6">
        <v>-300.72375127420997</v>
      </c>
      <c r="C532" s="8">
        <v>1</v>
      </c>
      <c r="D532" s="8">
        <v>2</v>
      </c>
      <c r="E532" s="8">
        <v>1</v>
      </c>
      <c r="F532"/>
      <c r="G532"/>
      <c r="H532"/>
      <c r="I532"/>
    </row>
    <row r="533" spans="1:9" x14ac:dyDescent="0.25">
      <c r="A533" s="41">
        <v>22.326290690107271</v>
      </c>
      <c r="B533" s="6">
        <v>-306.52395514780835</v>
      </c>
      <c r="C533" s="8">
        <v>1</v>
      </c>
      <c r="D533" s="8">
        <v>2</v>
      </c>
      <c r="E533" s="8">
        <v>1</v>
      </c>
      <c r="F533"/>
      <c r="G533"/>
      <c r="H533"/>
      <c r="I533"/>
    </row>
    <row r="534" spans="1:9" x14ac:dyDescent="0.25">
      <c r="A534" s="41">
        <v>22.367957356778788</v>
      </c>
      <c r="B534" s="6">
        <v>-313.43527013251787</v>
      </c>
      <c r="C534" s="8">
        <v>1</v>
      </c>
      <c r="D534" s="8">
        <v>2</v>
      </c>
      <c r="E534" s="8">
        <v>1</v>
      </c>
      <c r="F534"/>
      <c r="G534"/>
      <c r="H534"/>
      <c r="I534"/>
    </row>
    <row r="535" spans="1:9" x14ac:dyDescent="0.25">
      <c r="A535" s="41">
        <v>22.40962402344303</v>
      </c>
      <c r="B535" s="6">
        <v>-319.27624872578997</v>
      </c>
      <c r="C535" s="8">
        <v>1</v>
      </c>
      <c r="D535" s="8">
        <v>2</v>
      </c>
      <c r="E535" s="8">
        <v>1</v>
      </c>
      <c r="F535"/>
      <c r="G535"/>
      <c r="H535"/>
      <c r="I535"/>
    </row>
    <row r="536" spans="1:9" x14ac:dyDescent="0.25">
      <c r="A536" s="41">
        <v>22.451290690107271</v>
      </c>
      <c r="B536" s="6">
        <v>-327.52293577981652</v>
      </c>
      <c r="C536" s="8">
        <v>1</v>
      </c>
      <c r="D536" s="8">
        <v>2</v>
      </c>
      <c r="E536" s="8">
        <v>1</v>
      </c>
      <c r="F536"/>
      <c r="G536"/>
      <c r="H536"/>
      <c r="I536"/>
    </row>
    <row r="537" spans="1:9" x14ac:dyDescent="0.25">
      <c r="A537" s="41">
        <v>22.492957356778788</v>
      </c>
      <c r="B537" s="6">
        <v>-335.37206931702343</v>
      </c>
      <c r="C537" s="8">
        <v>1</v>
      </c>
      <c r="D537" s="8">
        <v>2</v>
      </c>
      <c r="E537" s="8">
        <v>1</v>
      </c>
      <c r="F537"/>
      <c r="G537"/>
      <c r="H537"/>
      <c r="I537"/>
    </row>
    <row r="538" spans="1:9" x14ac:dyDescent="0.25">
      <c r="A538" s="41">
        <v>22.53462402344303</v>
      </c>
      <c r="B538" s="6">
        <v>-346.36085626911313</v>
      </c>
      <c r="C538" s="8">
        <v>1</v>
      </c>
      <c r="D538" s="8">
        <v>2</v>
      </c>
      <c r="E538" s="8">
        <v>1</v>
      </c>
      <c r="F538"/>
      <c r="G538"/>
      <c r="H538"/>
      <c r="I538"/>
    </row>
    <row r="539" spans="1:9" x14ac:dyDescent="0.25">
      <c r="A539" s="41">
        <v>22.576290690107271</v>
      </c>
      <c r="B539" s="6">
        <v>-357.27828746177374</v>
      </c>
      <c r="C539" s="8">
        <v>1</v>
      </c>
      <c r="D539" s="8">
        <v>2</v>
      </c>
      <c r="E539" s="8">
        <v>1</v>
      </c>
      <c r="F539"/>
      <c r="G539"/>
      <c r="H539"/>
      <c r="I539"/>
    </row>
    <row r="540" spans="1:9" x14ac:dyDescent="0.25">
      <c r="A540" s="41">
        <v>22.617957356778788</v>
      </c>
      <c r="B540" s="6">
        <v>-368.44036697247708</v>
      </c>
      <c r="C540" s="8">
        <v>1</v>
      </c>
      <c r="D540" s="8">
        <v>2</v>
      </c>
      <c r="E540" s="8">
        <v>1</v>
      </c>
      <c r="F540"/>
      <c r="G540"/>
      <c r="H540"/>
      <c r="I540"/>
    </row>
    <row r="541" spans="1:9" x14ac:dyDescent="0.25">
      <c r="A541" s="41">
        <v>22.65962402344303</v>
      </c>
      <c r="B541" s="6">
        <v>-383.20081549439351</v>
      </c>
      <c r="C541" s="8">
        <v>1</v>
      </c>
      <c r="D541" s="8">
        <v>2</v>
      </c>
      <c r="E541" s="8">
        <v>1</v>
      </c>
      <c r="F541"/>
      <c r="G541"/>
      <c r="H541"/>
      <c r="I541"/>
    </row>
    <row r="542" spans="1:9" x14ac:dyDescent="0.25">
      <c r="A542" s="41">
        <v>22.701290690107271</v>
      </c>
      <c r="B542" s="6">
        <v>-400.5810397553517</v>
      </c>
      <c r="C542" s="8">
        <v>1</v>
      </c>
      <c r="D542" s="8">
        <v>2</v>
      </c>
      <c r="E542" s="8">
        <v>1</v>
      </c>
      <c r="F542"/>
      <c r="G542"/>
      <c r="H542"/>
      <c r="I542"/>
    </row>
    <row r="543" spans="1:9" x14ac:dyDescent="0.25">
      <c r="A543" s="41">
        <v>22.742957356778788</v>
      </c>
      <c r="B543" s="6">
        <v>-416.44240570846074</v>
      </c>
      <c r="C543" s="8">
        <v>1</v>
      </c>
      <c r="D543" s="8">
        <v>2</v>
      </c>
      <c r="E543" s="8">
        <v>1</v>
      </c>
      <c r="F543"/>
      <c r="G543"/>
      <c r="H543"/>
      <c r="I543"/>
    </row>
    <row r="544" spans="1:9" x14ac:dyDescent="0.25">
      <c r="A544" s="41">
        <v>22.78462402344303</v>
      </c>
      <c r="B544" s="6">
        <v>-436.8501529051988</v>
      </c>
      <c r="C544" s="8">
        <v>1</v>
      </c>
      <c r="D544" s="8">
        <v>2</v>
      </c>
      <c r="E544" s="8">
        <v>1</v>
      </c>
      <c r="F544"/>
      <c r="G544"/>
      <c r="H544"/>
      <c r="I544"/>
    </row>
    <row r="545" spans="1:9" x14ac:dyDescent="0.25">
      <c r="A545" s="41">
        <v>22.826290690107271</v>
      </c>
      <c r="B545" s="6">
        <v>-455.25993883792052</v>
      </c>
      <c r="C545" s="8">
        <v>1</v>
      </c>
      <c r="D545" s="8">
        <v>2</v>
      </c>
      <c r="E545" s="8">
        <v>1</v>
      </c>
      <c r="F545"/>
      <c r="G545"/>
      <c r="H545"/>
      <c r="I545"/>
    </row>
    <row r="546" spans="1:9" x14ac:dyDescent="0.25">
      <c r="A546" s="41">
        <v>22.867957356778788</v>
      </c>
      <c r="B546" s="6">
        <v>-475.76962283384302</v>
      </c>
      <c r="C546" s="8">
        <v>1</v>
      </c>
      <c r="D546" s="8">
        <v>2</v>
      </c>
      <c r="E546" s="8">
        <v>1</v>
      </c>
      <c r="F546"/>
      <c r="G546"/>
      <c r="H546"/>
      <c r="I546"/>
    </row>
    <row r="547" spans="1:9" x14ac:dyDescent="0.25">
      <c r="A547" s="41">
        <v>22.90962402344303</v>
      </c>
      <c r="B547" s="6">
        <v>-493.12945973496431</v>
      </c>
      <c r="C547" s="8">
        <v>1</v>
      </c>
      <c r="D547" s="8">
        <v>2</v>
      </c>
      <c r="E547" s="8">
        <v>1</v>
      </c>
      <c r="F547"/>
      <c r="G547"/>
      <c r="H547"/>
      <c r="I547"/>
    </row>
    <row r="548" spans="1:9" x14ac:dyDescent="0.25">
      <c r="A548" s="41">
        <v>22.951290690107271</v>
      </c>
      <c r="B548" s="6">
        <v>-521.08053007135572</v>
      </c>
      <c r="C548" s="8">
        <v>1</v>
      </c>
      <c r="D548" s="8">
        <v>2</v>
      </c>
      <c r="E548" s="8">
        <v>1</v>
      </c>
      <c r="F548"/>
      <c r="G548"/>
      <c r="H548"/>
      <c r="I548"/>
    </row>
    <row r="549" spans="1:9" x14ac:dyDescent="0.25">
      <c r="A549" s="41">
        <v>22.992957356778788</v>
      </c>
      <c r="B549" s="6">
        <v>-558.14475025484194</v>
      </c>
      <c r="C549" s="8">
        <v>1</v>
      </c>
      <c r="D549" s="8">
        <v>2</v>
      </c>
      <c r="E549" s="8">
        <v>1</v>
      </c>
      <c r="F549"/>
      <c r="G549"/>
      <c r="H549"/>
      <c r="I549"/>
    </row>
    <row r="550" spans="1:9" x14ac:dyDescent="0.25">
      <c r="A550" s="41">
        <v>23.03462402344303</v>
      </c>
      <c r="B550" s="6">
        <v>-600.68297655453614</v>
      </c>
      <c r="C550" s="8">
        <v>1</v>
      </c>
      <c r="D550" s="8">
        <v>2</v>
      </c>
      <c r="E550" s="8">
        <v>1</v>
      </c>
      <c r="F550"/>
      <c r="G550"/>
      <c r="H550"/>
      <c r="I550"/>
    </row>
    <row r="551" spans="1:9" x14ac:dyDescent="0.25">
      <c r="A551" s="41">
        <v>23.076290690107271</v>
      </c>
      <c r="B551" s="6">
        <v>-654.4138634046891</v>
      </c>
      <c r="C551" s="8">
        <v>1</v>
      </c>
      <c r="D551" s="8">
        <v>2</v>
      </c>
      <c r="E551" s="8">
        <v>1</v>
      </c>
      <c r="F551"/>
      <c r="G551"/>
      <c r="H551"/>
      <c r="I551"/>
    </row>
    <row r="552" spans="1:9" x14ac:dyDescent="0.25">
      <c r="A552" s="41">
        <v>23.117957356778788</v>
      </c>
      <c r="B552" s="6">
        <v>-701.43730886850153</v>
      </c>
      <c r="C552" s="8">
        <v>1</v>
      </c>
      <c r="D552" s="8">
        <v>2</v>
      </c>
      <c r="E552" s="8">
        <v>1</v>
      </c>
      <c r="F552"/>
      <c r="G552"/>
      <c r="H552"/>
      <c r="I552"/>
    </row>
    <row r="553" spans="1:9" x14ac:dyDescent="0.25">
      <c r="A553" s="41">
        <v>23.15962402344303</v>
      </c>
      <c r="B553" s="6">
        <v>-780.7135575942915</v>
      </c>
      <c r="C553" s="8">
        <v>1</v>
      </c>
      <c r="D553" s="8">
        <v>2</v>
      </c>
      <c r="E553" s="8">
        <v>1</v>
      </c>
      <c r="F553"/>
      <c r="G553"/>
      <c r="H553"/>
      <c r="I553"/>
    </row>
    <row r="554" spans="1:9" x14ac:dyDescent="0.25">
      <c r="A554" s="41">
        <v>23.201290690107271</v>
      </c>
      <c r="B554" s="6">
        <v>-891.85524974515795</v>
      </c>
      <c r="C554" s="8">
        <v>1</v>
      </c>
      <c r="D554" s="8">
        <v>2</v>
      </c>
      <c r="E554" s="8">
        <v>1</v>
      </c>
      <c r="F554"/>
      <c r="G554"/>
      <c r="H554"/>
      <c r="I554"/>
    </row>
    <row r="555" spans="1:9" x14ac:dyDescent="0.25">
      <c r="A555" s="41">
        <v>23.242957356778788</v>
      </c>
      <c r="B555" s="6">
        <v>-985.50458715596324</v>
      </c>
      <c r="C555" s="8">
        <v>1</v>
      </c>
      <c r="D555" s="8">
        <v>2</v>
      </c>
      <c r="E555" s="8">
        <v>1</v>
      </c>
      <c r="F555"/>
      <c r="G555"/>
      <c r="H555"/>
      <c r="I555"/>
    </row>
    <row r="556" spans="1:9" x14ac:dyDescent="0.25">
      <c r="A556" s="41">
        <v>23.270735134552524</v>
      </c>
      <c r="B556" s="6">
        <v>-1060.4383282364934</v>
      </c>
      <c r="C556" s="8">
        <v>1</v>
      </c>
      <c r="D556" s="8">
        <v>2</v>
      </c>
      <c r="E556" s="8">
        <v>1</v>
      </c>
      <c r="F556"/>
      <c r="G556"/>
      <c r="H556"/>
      <c r="I556"/>
    </row>
    <row r="557" spans="1:9" x14ac:dyDescent="0.25">
      <c r="A557" s="41">
        <v>25.249896277491644</v>
      </c>
      <c r="B557" s="6">
        <v>-8970.4385226655249</v>
      </c>
      <c r="C557" s="8">
        <v>1</v>
      </c>
      <c r="D557" s="8">
        <v>2</v>
      </c>
      <c r="E557" s="8">
        <v>1</v>
      </c>
      <c r="F557"/>
      <c r="G557"/>
      <c r="H557"/>
      <c r="I557"/>
    </row>
    <row r="558" spans="1:9" x14ac:dyDescent="0.25">
      <c r="A558" s="41">
        <v>6.8462456620181911E-3</v>
      </c>
      <c r="B558" s="6">
        <v>-6.4525993883792054</v>
      </c>
      <c r="C558" s="8">
        <v>1</v>
      </c>
      <c r="D558" s="8">
        <v>1</v>
      </c>
      <c r="E558" s="8">
        <v>1</v>
      </c>
      <c r="F558"/>
      <c r="G558"/>
      <c r="H558"/>
      <c r="I558"/>
    </row>
    <row r="559" spans="1:9" x14ac:dyDescent="0.25">
      <c r="A559" s="41">
        <v>4.8512912333535496E-2</v>
      </c>
      <c r="B559" s="6">
        <v>-6.6055045871559637</v>
      </c>
      <c r="C559" s="8">
        <v>1</v>
      </c>
      <c r="D559" s="8">
        <v>1</v>
      </c>
      <c r="E559" s="8">
        <v>1</v>
      </c>
      <c r="F559"/>
      <c r="G559"/>
      <c r="H559"/>
      <c r="I559"/>
    </row>
    <row r="560" spans="1:9" x14ac:dyDescent="0.25">
      <c r="A560" s="41">
        <v>9.0179578997776844E-2</v>
      </c>
      <c r="B560" s="6">
        <v>-6.8399592252803263</v>
      </c>
      <c r="C560" s="8">
        <v>1</v>
      </c>
      <c r="D560" s="8">
        <v>1</v>
      </c>
      <c r="E560" s="8">
        <v>1</v>
      </c>
      <c r="F560"/>
      <c r="G560"/>
      <c r="H560"/>
      <c r="I560"/>
    </row>
    <row r="561" spans="1:9" x14ac:dyDescent="0.25">
      <c r="A561" s="41">
        <v>0.13184624566201819</v>
      </c>
      <c r="B561" s="6">
        <v>-6.8093781855249746</v>
      </c>
      <c r="C561" s="8">
        <v>1</v>
      </c>
      <c r="D561" s="8">
        <v>1</v>
      </c>
      <c r="E561" s="8">
        <v>1</v>
      </c>
      <c r="F561"/>
      <c r="G561"/>
      <c r="H561"/>
      <c r="I561"/>
    </row>
    <row r="562" spans="1:9" x14ac:dyDescent="0.25">
      <c r="A562" s="41">
        <v>0.1735129123335355</v>
      </c>
      <c r="B562" s="6">
        <v>-7.0234454638124362</v>
      </c>
      <c r="C562" s="8">
        <v>1</v>
      </c>
      <c r="D562" s="8">
        <v>1</v>
      </c>
      <c r="E562" s="8">
        <v>1</v>
      </c>
      <c r="F562"/>
      <c r="G562"/>
      <c r="H562"/>
      <c r="I562"/>
    </row>
    <row r="563" spans="1:9" x14ac:dyDescent="0.25">
      <c r="A563" s="41">
        <v>0.21517957899777684</v>
      </c>
      <c r="B563" s="6">
        <v>-7.2171253822629975</v>
      </c>
      <c r="C563" s="8">
        <v>1</v>
      </c>
      <c r="D563" s="8">
        <v>1</v>
      </c>
      <c r="E563" s="8">
        <v>1</v>
      </c>
      <c r="F563"/>
      <c r="G563"/>
      <c r="H563"/>
      <c r="I563"/>
    </row>
    <row r="564" spans="1:9" x14ac:dyDescent="0.25">
      <c r="A564" s="41">
        <v>0.25684624566201819</v>
      </c>
      <c r="B564" s="6">
        <v>-7.3700305810397557</v>
      </c>
      <c r="C564" s="8">
        <v>1</v>
      </c>
      <c r="D564" s="8">
        <v>1</v>
      </c>
      <c r="E564" s="8">
        <v>1</v>
      </c>
      <c r="F564"/>
      <c r="G564"/>
      <c r="H564"/>
      <c r="I564"/>
    </row>
    <row r="565" spans="1:9" x14ac:dyDescent="0.25">
      <c r="A565" s="41">
        <v>0.2985129123335355</v>
      </c>
      <c r="B565" s="6">
        <v>-7.5433231396534151</v>
      </c>
      <c r="C565" s="8">
        <v>1</v>
      </c>
      <c r="D565" s="8">
        <v>1</v>
      </c>
      <c r="E565" s="8">
        <v>1</v>
      </c>
      <c r="F565"/>
      <c r="G565"/>
      <c r="H565"/>
      <c r="I565"/>
    </row>
    <row r="566" spans="1:9" x14ac:dyDescent="0.25">
      <c r="A566" s="41">
        <v>0.34017957899777684</v>
      </c>
      <c r="B566" s="6">
        <v>-7.6452599388379205</v>
      </c>
      <c r="C566" s="8">
        <v>1</v>
      </c>
      <c r="D566" s="8">
        <v>1</v>
      </c>
      <c r="E566" s="8">
        <v>1</v>
      </c>
      <c r="F566"/>
      <c r="G566"/>
      <c r="H566"/>
      <c r="I566"/>
    </row>
    <row r="567" spans="1:9" x14ac:dyDescent="0.25">
      <c r="A567" s="41">
        <v>0.38184624566201819</v>
      </c>
      <c r="B567" s="6">
        <v>-7.7573904179408775</v>
      </c>
      <c r="C567" s="8">
        <v>1</v>
      </c>
      <c r="D567" s="8">
        <v>1</v>
      </c>
      <c r="E567" s="8">
        <v>1</v>
      </c>
      <c r="F567"/>
      <c r="G567"/>
      <c r="H567"/>
      <c r="I567"/>
    </row>
    <row r="568" spans="1:9" x14ac:dyDescent="0.25">
      <c r="A568" s="41">
        <v>0.4235129123335355</v>
      </c>
      <c r="B568" s="6">
        <v>-7.8695208970438326</v>
      </c>
      <c r="C568" s="8">
        <v>1</v>
      </c>
      <c r="D568" s="8">
        <v>1</v>
      </c>
      <c r="E568" s="8">
        <v>1</v>
      </c>
      <c r="F568"/>
      <c r="G568"/>
      <c r="H568"/>
      <c r="I568"/>
    </row>
    <row r="569" spans="1:9" x14ac:dyDescent="0.25">
      <c r="A569" s="41">
        <v>0.46517957899777684</v>
      </c>
      <c r="B569" s="6">
        <v>-7.951070336391437</v>
      </c>
      <c r="C569" s="8">
        <v>1</v>
      </c>
      <c r="D569" s="8">
        <v>1</v>
      </c>
      <c r="E569" s="8">
        <v>1</v>
      </c>
      <c r="F569"/>
      <c r="G569"/>
      <c r="H569"/>
      <c r="I569"/>
    </row>
    <row r="570" spans="1:9" x14ac:dyDescent="0.25">
      <c r="A570" s="41">
        <v>0.50684624566201819</v>
      </c>
      <c r="B570" s="6">
        <v>-8.0224260958205917</v>
      </c>
      <c r="C570" s="8">
        <v>1</v>
      </c>
      <c r="D570" s="8">
        <v>1</v>
      </c>
      <c r="E570" s="8">
        <v>1</v>
      </c>
      <c r="F570"/>
      <c r="G570"/>
      <c r="H570"/>
      <c r="I570"/>
    </row>
    <row r="571" spans="1:9" x14ac:dyDescent="0.25">
      <c r="A571" s="41">
        <v>0.5485129123335355</v>
      </c>
      <c r="B571" s="6">
        <v>-8.0937818552497465</v>
      </c>
      <c r="C571" s="8">
        <v>1</v>
      </c>
      <c r="D571" s="8">
        <v>1</v>
      </c>
      <c r="E571" s="8">
        <v>1</v>
      </c>
      <c r="F571"/>
      <c r="G571"/>
      <c r="H571"/>
      <c r="I571"/>
    </row>
    <row r="572" spans="1:9" x14ac:dyDescent="0.25">
      <c r="A572" s="41">
        <v>0.59017957899777684</v>
      </c>
      <c r="B572" s="6">
        <v>-8.1957186544342502</v>
      </c>
      <c r="C572" s="8">
        <v>1</v>
      </c>
      <c r="D572" s="8">
        <v>1</v>
      </c>
      <c r="E572" s="8">
        <v>1</v>
      </c>
      <c r="F572"/>
      <c r="G572"/>
      <c r="H572"/>
      <c r="I572"/>
    </row>
    <row r="573" spans="1:9" x14ac:dyDescent="0.25">
      <c r="A573" s="41">
        <v>0.63879069010727108</v>
      </c>
      <c r="B573" s="6">
        <v>-8.287461773700306</v>
      </c>
      <c r="C573" s="8">
        <v>1</v>
      </c>
      <c r="D573" s="8">
        <v>1</v>
      </c>
      <c r="E573" s="8">
        <v>1</v>
      </c>
      <c r="F573"/>
      <c r="G573"/>
      <c r="H573"/>
      <c r="I573"/>
    </row>
    <row r="574" spans="1:9" x14ac:dyDescent="0.25">
      <c r="A574" s="41">
        <v>0.68045735677878838</v>
      </c>
      <c r="B574" s="6">
        <v>-8.3078491335372071</v>
      </c>
      <c r="C574" s="8">
        <v>1</v>
      </c>
      <c r="D574" s="8">
        <v>1</v>
      </c>
      <c r="E574" s="8">
        <v>1</v>
      </c>
      <c r="F574"/>
      <c r="G574"/>
      <c r="H574"/>
      <c r="I574"/>
    </row>
    <row r="575" spans="1:9" x14ac:dyDescent="0.25">
      <c r="A575" s="41">
        <v>0.72212402344302973</v>
      </c>
      <c r="B575" s="6">
        <v>-8.4301732925586137</v>
      </c>
      <c r="C575" s="8">
        <v>1</v>
      </c>
      <c r="D575" s="8">
        <v>1</v>
      </c>
      <c r="E575" s="8">
        <v>1</v>
      </c>
      <c r="F575"/>
      <c r="G575"/>
      <c r="H575"/>
      <c r="I575"/>
    </row>
    <row r="576" spans="1:9" x14ac:dyDescent="0.25">
      <c r="A576" s="41">
        <v>0.76379069010727108</v>
      </c>
      <c r="B576" s="6">
        <v>-8.5423037716615706</v>
      </c>
      <c r="C576" s="8">
        <v>1</v>
      </c>
      <c r="D576" s="8">
        <v>1</v>
      </c>
      <c r="E576" s="8">
        <v>1</v>
      </c>
      <c r="F576"/>
      <c r="G576"/>
      <c r="H576"/>
      <c r="I576"/>
    </row>
    <row r="577" spans="1:9" x14ac:dyDescent="0.25">
      <c r="A577" s="41">
        <v>0.80545735677878838</v>
      </c>
      <c r="B577" s="6">
        <v>-8.6136595310907236</v>
      </c>
      <c r="C577" s="8">
        <v>1</v>
      </c>
      <c r="D577" s="8">
        <v>1</v>
      </c>
      <c r="E577" s="8">
        <v>1</v>
      </c>
      <c r="F577"/>
      <c r="G577"/>
      <c r="H577"/>
      <c r="I577"/>
    </row>
    <row r="578" spans="1:9" x14ac:dyDescent="0.25">
      <c r="A578" s="41">
        <v>0.85406846788828261</v>
      </c>
      <c r="B578" s="6">
        <v>-8.6850152905198765</v>
      </c>
      <c r="C578" s="8">
        <v>1</v>
      </c>
      <c r="D578" s="8">
        <v>1</v>
      </c>
      <c r="E578" s="8">
        <v>1</v>
      </c>
      <c r="F578"/>
      <c r="G578"/>
      <c r="H578"/>
      <c r="I578"/>
    </row>
    <row r="579" spans="1:9" x14ac:dyDescent="0.25">
      <c r="A579" s="41">
        <v>0.89573513455252396</v>
      </c>
      <c r="B579" s="6">
        <v>-8.786952089704382</v>
      </c>
      <c r="C579" s="8">
        <v>1</v>
      </c>
      <c r="D579" s="8">
        <v>1</v>
      </c>
      <c r="E579" s="8">
        <v>1</v>
      </c>
      <c r="F579"/>
      <c r="G579"/>
      <c r="H579"/>
      <c r="I579"/>
    </row>
    <row r="580" spans="1:9" x14ac:dyDescent="0.25">
      <c r="A580" s="41">
        <v>0.94434624566201819</v>
      </c>
      <c r="B580" s="6">
        <v>-8.827726809378186</v>
      </c>
      <c r="C580" s="8">
        <v>1</v>
      </c>
      <c r="D580" s="8">
        <v>1</v>
      </c>
      <c r="E580" s="8">
        <v>1</v>
      </c>
      <c r="F580"/>
      <c r="G580"/>
      <c r="H580"/>
      <c r="I580"/>
    </row>
    <row r="581" spans="1:9" x14ac:dyDescent="0.25">
      <c r="A581" s="41">
        <v>0.9860129123335355</v>
      </c>
      <c r="B581" s="6">
        <v>-8.9500509683995926</v>
      </c>
      <c r="C581" s="8">
        <v>1</v>
      </c>
      <c r="D581" s="8">
        <v>1</v>
      </c>
      <c r="E581" s="8">
        <v>1</v>
      </c>
      <c r="F581"/>
      <c r="G581"/>
      <c r="H581"/>
      <c r="I581"/>
    </row>
    <row r="582" spans="1:9" x14ac:dyDescent="0.25">
      <c r="A582" s="41">
        <v>1.0276795789977768</v>
      </c>
      <c r="B582" s="6">
        <v>-8.9908256880733948</v>
      </c>
      <c r="C582" s="8">
        <v>1</v>
      </c>
      <c r="D582" s="8">
        <v>1</v>
      </c>
      <c r="E582" s="8">
        <v>1</v>
      </c>
      <c r="F582"/>
      <c r="G582"/>
      <c r="H582"/>
      <c r="I582"/>
    </row>
    <row r="583" spans="1:9" x14ac:dyDescent="0.25">
      <c r="A583" s="41">
        <v>1.0693462456620182</v>
      </c>
      <c r="B583" s="6">
        <v>-9.0723751274209992</v>
      </c>
      <c r="C583" s="8">
        <v>1</v>
      </c>
      <c r="D583" s="8">
        <v>1</v>
      </c>
      <c r="E583" s="8">
        <v>1</v>
      </c>
      <c r="F583"/>
      <c r="G583"/>
      <c r="H583"/>
      <c r="I583"/>
    </row>
    <row r="584" spans="1:9" x14ac:dyDescent="0.25">
      <c r="A584" s="41">
        <v>1.1110129123335355</v>
      </c>
      <c r="B584" s="6">
        <v>-9.0927624872579003</v>
      </c>
      <c r="C584" s="8">
        <v>1</v>
      </c>
      <c r="D584" s="8">
        <v>1</v>
      </c>
      <c r="E584" s="8">
        <v>1</v>
      </c>
      <c r="F584"/>
      <c r="G584"/>
      <c r="H584"/>
      <c r="I584"/>
    </row>
    <row r="585" spans="1:9" x14ac:dyDescent="0.25">
      <c r="A585" s="41">
        <v>1.1526795789977768</v>
      </c>
      <c r="B585" s="6">
        <v>-9.2354740061162079</v>
      </c>
      <c r="C585" s="8">
        <v>1</v>
      </c>
      <c r="D585" s="8">
        <v>1</v>
      </c>
      <c r="E585" s="8">
        <v>1</v>
      </c>
      <c r="F585"/>
      <c r="G585"/>
      <c r="H585"/>
      <c r="I585"/>
    </row>
    <row r="586" spans="1:9" x14ac:dyDescent="0.25">
      <c r="A586" s="41">
        <v>1.1943462456620182</v>
      </c>
      <c r="B586" s="6">
        <v>-9.2048929663608554</v>
      </c>
      <c r="C586" s="8">
        <v>1</v>
      </c>
      <c r="D586" s="8">
        <v>1</v>
      </c>
      <c r="E586" s="8">
        <v>1</v>
      </c>
      <c r="F586"/>
      <c r="G586"/>
      <c r="H586"/>
      <c r="I586"/>
    </row>
    <row r="587" spans="1:9" x14ac:dyDescent="0.25">
      <c r="A587" s="41">
        <v>1.2360129123335355</v>
      </c>
      <c r="B587" s="6">
        <v>-9.0825688073394506</v>
      </c>
      <c r="C587" s="8">
        <v>1</v>
      </c>
      <c r="D587" s="8">
        <v>1</v>
      </c>
      <c r="E587" s="8">
        <v>1</v>
      </c>
      <c r="F587"/>
      <c r="G587"/>
      <c r="H587"/>
      <c r="I587"/>
    </row>
    <row r="588" spans="1:9" x14ac:dyDescent="0.25">
      <c r="A588" s="41">
        <v>1.2776795789977768</v>
      </c>
      <c r="B588" s="6">
        <v>-9.2252803261977583</v>
      </c>
      <c r="C588" s="8">
        <v>1</v>
      </c>
      <c r="D588" s="8">
        <v>1</v>
      </c>
      <c r="E588" s="8">
        <v>1</v>
      </c>
      <c r="F588"/>
      <c r="G588"/>
      <c r="H588"/>
      <c r="I588"/>
    </row>
    <row r="589" spans="1:9" x14ac:dyDescent="0.25">
      <c r="A589" s="41">
        <v>1.3193462456620182</v>
      </c>
      <c r="B589" s="6">
        <v>-9.3272171253822638</v>
      </c>
      <c r="C589" s="8">
        <v>1</v>
      </c>
      <c r="D589" s="8">
        <v>1</v>
      </c>
      <c r="E589" s="8">
        <v>1</v>
      </c>
      <c r="F589"/>
      <c r="G589"/>
      <c r="H589"/>
      <c r="I589"/>
    </row>
    <row r="590" spans="1:9" x14ac:dyDescent="0.25">
      <c r="A590" s="41">
        <v>1.3610129123335355</v>
      </c>
      <c r="B590" s="6">
        <v>-9.4291539245667693</v>
      </c>
      <c r="C590" s="8">
        <v>1</v>
      </c>
      <c r="D590" s="8">
        <v>1</v>
      </c>
      <c r="E590" s="8">
        <v>1</v>
      </c>
      <c r="F590"/>
      <c r="G590"/>
      <c r="H590"/>
      <c r="I590"/>
    </row>
    <row r="591" spans="1:9" x14ac:dyDescent="0.25">
      <c r="A591" s="41">
        <v>1.4096240234430297</v>
      </c>
      <c r="B591" s="6">
        <v>-9.4495412844036686</v>
      </c>
      <c r="C591" s="8">
        <v>1</v>
      </c>
      <c r="D591" s="8">
        <v>1</v>
      </c>
      <c r="E591" s="8">
        <v>1</v>
      </c>
      <c r="F591"/>
      <c r="G591"/>
      <c r="H591"/>
      <c r="I591"/>
    </row>
    <row r="592" spans="1:9" x14ac:dyDescent="0.25">
      <c r="A592" s="41">
        <v>1.458235134552524</v>
      </c>
      <c r="B592" s="6">
        <v>-9.5514780835881741</v>
      </c>
      <c r="C592" s="8">
        <v>1</v>
      </c>
      <c r="D592" s="8">
        <v>1</v>
      </c>
      <c r="E592" s="8">
        <v>1</v>
      </c>
      <c r="F592"/>
      <c r="G592"/>
      <c r="H592"/>
      <c r="I592"/>
    </row>
    <row r="593" spans="1:9" x14ac:dyDescent="0.25">
      <c r="A593" s="41">
        <v>1.4999018012167653</v>
      </c>
      <c r="B593" s="6">
        <v>-9.5718654434250769</v>
      </c>
      <c r="C593" s="8">
        <v>1</v>
      </c>
      <c r="D593" s="8">
        <v>1</v>
      </c>
      <c r="E593" s="8">
        <v>1</v>
      </c>
      <c r="F593"/>
      <c r="G593"/>
      <c r="H593"/>
      <c r="I593"/>
    </row>
    <row r="594" spans="1:9" x14ac:dyDescent="0.25">
      <c r="A594" s="41">
        <v>1.5415684678882826</v>
      </c>
      <c r="B594" s="6">
        <v>-9.6534148827726813</v>
      </c>
      <c r="C594" s="8">
        <v>1</v>
      </c>
      <c r="D594" s="8">
        <v>1</v>
      </c>
      <c r="E594" s="8">
        <v>1</v>
      </c>
      <c r="F594"/>
      <c r="G594"/>
      <c r="H594"/>
      <c r="I594"/>
    </row>
    <row r="595" spans="1:9" x14ac:dyDescent="0.25">
      <c r="A595" s="41">
        <v>1.583235134552524</v>
      </c>
      <c r="B595" s="6">
        <v>-9.6941896024464835</v>
      </c>
      <c r="C595" s="8">
        <v>1</v>
      </c>
      <c r="D595" s="8">
        <v>1</v>
      </c>
      <c r="E595" s="8">
        <v>1</v>
      </c>
      <c r="F595"/>
      <c r="G595"/>
      <c r="H595"/>
      <c r="I595"/>
    </row>
    <row r="596" spans="1:9" x14ac:dyDescent="0.25">
      <c r="A596" s="41">
        <v>1.6249018012167653</v>
      </c>
      <c r="B596" s="6">
        <v>-9.7451580020387372</v>
      </c>
      <c r="C596" s="8">
        <v>1</v>
      </c>
      <c r="D596" s="8">
        <v>1</v>
      </c>
      <c r="E596" s="8">
        <v>1</v>
      </c>
      <c r="F596"/>
      <c r="G596"/>
      <c r="H596"/>
      <c r="I596"/>
    </row>
    <row r="597" spans="1:9" x14ac:dyDescent="0.25">
      <c r="A597" s="41">
        <v>1.6665684678882826</v>
      </c>
      <c r="B597" s="6">
        <v>-9.8165137614678901</v>
      </c>
      <c r="C597" s="8">
        <v>1</v>
      </c>
      <c r="D597" s="8">
        <v>1</v>
      </c>
      <c r="E597" s="8">
        <v>1</v>
      </c>
      <c r="F597"/>
      <c r="G597"/>
      <c r="H597"/>
      <c r="I597"/>
    </row>
    <row r="598" spans="1:9" x14ac:dyDescent="0.25">
      <c r="A598" s="41">
        <v>1.708235134552524</v>
      </c>
      <c r="B598" s="6">
        <v>-9.8470948012232427</v>
      </c>
      <c r="C598" s="8">
        <v>1</v>
      </c>
      <c r="D598" s="8">
        <v>1</v>
      </c>
      <c r="E598" s="8">
        <v>1</v>
      </c>
      <c r="F598"/>
      <c r="G598"/>
      <c r="H598"/>
      <c r="I598"/>
    </row>
    <row r="599" spans="1:9" x14ac:dyDescent="0.25">
      <c r="A599" s="41">
        <v>1.7499018012167653</v>
      </c>
      <c r="B599" s="6">
        <v>-9.8063200815494387</v>
      </c>
      <c r="C599" s="8">
        <v>1</v>
      </c>
      <c r="D599" s="8">
        <v>1</v>
      </c>
      <c r="E599" s="8">
        <v>1</v>
      </c>
      <c r="F599"/>
      <c r="G599"/>
      <c r="H599"/>
      <c r="I599"/>
    </row>
    <row r="600" spans="1:9" x14ac:dyDescent="0.25">
      <c r="A600" s="41">
        <v>1.7915684678882826</v>
      </c>
      <c r="B600" s="6">
        <v>-9.9082568807339459</v>
      </c>
      <c r="C600" s="8">
        <v>1</v>
      </c>
      <c r="D600" s="8">
        <v>1</v>
      </c>
      <c r="E600" s="8">
        <v>1</v>
      </c>
      <c r="F600"/>
      <c r="G600"/>
      <c r="H600"/>
      <c r="I600"/>
    </row>
    <row r="601" spans="1:9" x14ac:dyDescent="0.25">
      <c r="A601" s="41">
        <v>1.833235134552524</v>
      </c>
      <c r="B601" s="6">
        <v>-9.9898063200815503</v>
      </c>
      <c r="C601" s="8">
        <v>1</v>
      </c>
      <c r="D601" s="8">
        <v>1</v>
      </c>
      <c r="E601" s="8">
        <v>1</v>
      </c>
      <c r="F601"/>
      <c r="G601"/>
      <c r="H601"/>
      <c r="I601"/>
    </row>
    <row r="602" spans="1:9" x14ac:dyDescent="0.25">
      <c r="A602" s="41">
        <v>1.8749018012167653</v>
      </c>
      <c r="B602" s="6">
        <v>-10.050968399592252</v>
      </c>
      <c r="C602" s="8">
        <v>1</v>
      </c>
      <c r="D602" s="8">
        <v>1</v>
      </c>
      <c r="E602" s="8">
        <v>1</v>
      </c>
      <c r="F602"/>
      <c r="G602"/>
      <c r="H602"/>
      <c r="I602"/>
    </row>
    <row r="603" spans="1:9" x14ac:dyDescent="0.25">
      <c r="A603" s="41">
        <v>1.9165684678882826</v>
      </c>
      <c r="B603" s="6">
        <v>-10.122324159021407</v>
      </c>
      <c r="C603" s="8">
        <v>1</v>
      </c>
      <c r="D603" s="8">
        <v>1</v>
      </c>
      <c r="E603" s="8">
        <v>1</v>
      </c>
      <c r="F603"/>
      <c r="G603"/>
      <c r="H603"/>
      <c r="I603"/>
    </row>
    <row r="604" spans="1:9" x14ac:dyDescent="0.25">
      <c r="A604" s="41">
        <v>1.958235134552524</v>
      </c>
      <c r="B604" s="6">
        <v>-10.214067278287461</v>
      </c>
      <c r="C604" s="8">
        <v>1</v>
      </c>
      <c r="D604" s="8">
        <v>1</v>
      </c>
      <c r="E604" s="8">
        <v>1</v>
      </c>
      <c r="F604"/>
      <c r="G604"/>
      <c r="H604"/>
      <c r="I604"/>
    </row>
    <row r="605" spans="1:9" x14ac:dyDescent="0.25">
      <c r="A605" s="41">
        <v>1.9999018012167653</v>
      </c>
      <c r="B605" s="6">
        <v>-10.326197757390419</v>
      </c>
      <c r="C605" s="8">
        <v>1</v>
      </c>
      <c r="D605" s="8">
        <v>1</v>
      </c>
      <c r="E605" s="8">
        <v>1</v>
      </c>
      <c r="F605"/>
      <c r="G605"/>
      <c r="H605"/>
      <c r="I605"/>
    </row>
    <row r="606" spans="1:9" x14ac:dyDescent="0.25">
      <c r="A606" s="41">
        <v>2.0415684678882826</v>
      </c>
      <c r="B606" s="6">
        <v>-10.417940876656473</v>
      </c>
      <c r="C606" s="8">
        <v>1</v>
      </c>
      <c r="D606" s="8">
        <v>1</v>
      </c>
      <c r="E606" s="8">
        <v>1</v>
      </c>
      <c r="F606"/>
      <c r="G606"/>
      <c r="H606"/>
      <c r="I606"/>
    </row>
    <row r="607" spans="1:9" x14ac:dyDescent="0.25">
      <c r="A607" s="41">
        <v>2.083235134552524</v>
      </c>
      <c r="B607" s="6">
        <v>-10.489296636085626</v>
      </c>
      <c r="C607" s="8">
        <v>1</v>
      </c>
      <c r="D607" s="8">
        <v>1</v>
      </c>
      <c r="E607" s="8">
        <v>1</v>
      </c>
      <c r="F607"/>
      <c r="G607"/>
      <c r="H607"/>
      <c r="I607"/>
    </row>
    <row r="608" spans="1:9" x14ac:dyDescent="0.25">
      <c r="A608" s="41">
        <v>2.1249018012167653</v>
      </c>
      <c r="B608" s="6">
        <v>-10.621814475025484</v>
      </c>
      <c r="C608" s="8">
        <v>1</v>
      </c>
      <c r="D608" s="8">
        <v>1</v>
      </c>
      <c r="E608" s="8">
        <v>1</v>
      </c>
      <c r="F608"/>
      <c r="G608"/>
      <c r="H608"/>
      <c r="I608"/>
    </row>
    <row r="609" spans="1:9" x14ac:dyDescent="0.25">
      <c r="A609" s="41">
        <v>2.1665684678882826</v>
      </c>
      <c r="B609" s="6">
        <v>-10.72375127420999</v>
      </c>
      <c r="C609" s="8">
        <v>1</v>
      </c>
      <c r="D609" s="8">
        <v>1</v>
      </c>
      <c r="E609" s="8">
        <v>1</v>
      </c>
      <c r="F609"/>
      <c r="G609"/>
      <c r="H609"/>
      <c r="I609"/>
    </row>
    <row r="610" spans="1:9" x14ac:dyDescent="0.25">
      <c r="A610" s="41">
        <v>2.208235134552524</v>
      </c>
      <c r="B610" s="6">
        <v>-10.764525993883792</v>
      </c>
      <c r="C610" s="8">
        <v>1</v>
      </c>
      <c r="D610" s="8">
        <v>1</v>
      </c>
      <c r="E610" s="8">
        <v>1</v>
      </c>
      <c r="F610"/>
      <c r="G610"/>
      <c r="H610"/>
      <c r="I610"/>
    </row>
    <row r="611" spans="1:9" x14ac:dyDescent="0.25">
      <c r="A611" s="41">
        <v>2.2568462456620182</v>
      </c>
      <c r="B611" s="6">
        <v>-10.937818552497452</v>
      </c>
      <c r="C611" s="8">
        <v>1</v>
      </c>
      <c r="D611" s="8">
        <v>1</v>
      </c>
      <c r="E611" s="8">
        <v>1</v>
      </c>
      <c r="F611"/>
      <c r="G611"/>
      <c r="H611"/>
      <c r="I611"/>
    </row>
    <row r="612" spans="1:9" x14ac:dyDescent="0.25">
      <c r="A612" s="41">
        <v>2.3054573567787884</v>
      </c>
      <c r="B612" s="6">
        <v>-11.049949031600407</v>
      </c>
      <c r="C612" s="8">
        <v>1</v>
      </c>
      <c r="D612" s="8">
        <v>1</v>
      </c>
      <c r="E612" s="8">
        <v>1</v>
      </c>
      <c r="F612"/>
      <c r="G612"/>
      <c r="H612"/>
      <c r="I612"/>
    </row>
    <row r="613" spans="1:9" x14ac:dyDescent="0.25">
      <c r="A613" s="41">
        <v>2.3471240234430297</v>
      </c>
      <c r="B613" s="6">
        <v>-11.111111111111112</v>
      </c>
      <c r="C613" s="8">
        <v>1</v>
      </c>
      <c r="D613" s="8">
        <v>1</v>
      </c>
      <c r="E613" s="8">
        <v>1</v>
      </c>
      <c r="F613"/>
      <c r="G613"/>
      <c r="H613"/>
      <c r="I613"/>
    </row>
    <row r="614" spans="1:9" x14ac:dyDescent="0.25">
      <c r="A614" s="41">
        <v>2.3887906901072711</v>
      </c>
      <c r="B614" s="6">
        <v>-11.192660550458717</v>
      </c>
      <c r="C614" s="8">
        <v>1</v>
      </c>
      <c r="D614" s="8">
        <v>1</v>
      </c>
      <c r="E614" s="8">
        <v>1</v>
      </c>
      <c r="F614"/>
      <c r="G614"/>
      <c r="H614"/>
      <c r="I614"/>
    </row>
    <row r="615" spans="1:9" x14ac:dyDescent="0.25">
      <c r="A615" s="41">
        <v>2.4304573567787884</v>
      </c>
      <c r="B615" s="6">
        <v>-11.202854230377167</v>
      </c>
      <c r="C615" s="8">
        <v>1</v>
      </c>
      <c r="D615" s="8">
        <v>1</v>
      </c>
      <c r="E615" s="8">
        <v>1</v>
      </c>
      <c r="F615"/>
      <c r="G615"/>
      <c r="H615"/>
      <c r="I615"/>
    </row>
    <row r="616" spans="1:9" x14ac:dyDescent="0.25">
      <c r="A616" s="41">
        <v>2.4721240234430297</v>
      </c>
      <c r="B616" s="6">
        <v>-11.274209989806321</v>
      </c>
      <c r="C616" s="8">
        <v>1</v>
      </c>
      <c r="D616" s="8">
        <v>1</v>
      </c>
      <c r="E616" s="8">
        <v>1</v>
      </c>
      <c r="F616"/>
      <c r="G616"/>
      <c r="H616"/>
      <c r="I616"/>
    </row>
    <row r="617" spans="1:9" x14ac:dyDescent="0.25">
      <c r="A617" s="41">
        <v>2.5137906901072711</v>
      </c>
      <c r="B617" s="6">
        <v>-11.314984709480122</v>
      </c>
      <c r="C617" s="8">
        <v>1</v>
      </c>
      <c r="D617" s="8">
        <v>1</v>
      </c>
      <c r="E617" s="8">
        <v>1</v>
      </c>
      <c r="F617"/>
      <c r="G617"/>
      <c r="H617"/>
      <c r="I617"/>
    </row>
    <row r="618" spans="1:9" x14ac:dyDescent="0.25">
      <c r="A618" s="41">
        <v>2.5554573567787884</v>
      </c>
      <c r="B618" s="6">
        <v>-11.376146788990827</v>
      </c>
      <c r="C618" s="8">
        <v>1</v>
      </c>
      <c r="D618" s="8">
        <v>1</v>
      </c>
      <c r="E618" s="8">
        <v>1</v>
      </c>
      <c r="F618"/>
      <c r="G618"/>
      <c r="H618"/>
      <c r="I618"/>
    </row>
    <row r="619" spans="1:9" x14ac:dyDescent="0.25">
      <c r="A619" s="41">
        <v>2.5971240234430297</v>
      </c>
      <c r="B619" s="6">
        <v>-11.43730886850153</v>
      </c>
      <c r="C619" s="8">
        <v>1</v>
      </c>
      <c r="D619" s="8">
        <v>1</v>
      </c>
      <c r="E619" s="8">
        <v>1</v>
      </c>
      <c r="F619"/>
      <c r="G619"/>
      <c r="H619"/>
      <c r="I619"/>
    </row>
    <row r="620" spans="1:9" x14ac:dyDescent="0.25">
      <c r="A620" s="41">
        <v>2.6387906901072711</v>
      </c>
      <c r="B620" s="6">
        <v>-11.498470948012232</v>
      </c>
      <c r="C620" s="8">
        <v>1</v>
      </c>
      <c r="D620" s="8">
        <v>1</v>
      </c>
      <c r="E620" s="8">
        <v>1</v>
      </c>
      <c r="F620"/>
      <c r="G620"/>
      <c r="H620"/>
      <c r="I620"/>
    </row>
    <row r="621" spans="1:9" x14ac:dyDescent="0.25">
      <c r="A621" s="41">
        <v>2.6804573567787884</v>
      </c>
      <c r="B621" s="6">
        <v>-11.580020387359836</v>
      </c>
      <c r="C621" s="8">
        <v>1</v>
      </c>
      <c r="D621" s="8">
        <v>1</v>
      </c>
      <c r="E621" s="8">
        <v>1</v>
      </c>
      <c r="F621"/>
      <c r="G621"/>
      <c r="H621"/>
      <c r="I621"/>
    </row>
    <row r="622" spans="1:9" x14ac:dyDescent="0.25">
      <c r="A622" s="41">
        <v>2.7221240234430297</v>
      </c>
      <c r="B622" s="6">
        <v>-11.681957186544343</v>
      </c>
      <c r="C622" s="8">
        <v>1</v>
      </c>
      <c r="D622" s="8">
        <v>1</v>
      </c>
      <c r="E622" s="8">
        <v>1</v>
      </c>
      <c r="F622"/>
      <c r="G622"/>
      <c r="H622"/>
      <c r="I622"/>
    </row>
    <row r="623" spans="1:9" x14ac:dyDescent="0.25">
      <c r="A623" s="41">
        <v>2.7637906901072711</v>
      </c>
      <c r="B623" s="6">
        <v>-11.743119266055047</v>
      </c>
      <c r="C623" s="8">
        <v>1</v>
      </c>
      <c r="D623" s="8">
        <v>1</v>
      </c>
      <c r="E623" s="8">
        <v>1</v>
      </c>
      <c r="F623"/>
      <c r="G623"/>
      <c r="H623"/>
      <c r="I623"/>
    </row>
    <row r="624" spans="1:9" x14ac:dyDescent="0.25">
      <c r="A624" s="41">
        <v>2.8054573567787884</v>
      </c>
      <c r="B624" s="6">
        <v>-11.794087665647298</v>
      </c>
      <c r="C624" s="8">
        <v>1</v>
      </c>
      <c r="D624" s="8">
        <v>1</v>
      </c>
      <c r="E624" s="8">
        <v>1</v>
      </c>
      <c r="F624"/>
      <c r="G624"/>
      <c r="H624"/>
      <c r="I624"/>
    </row>
    <row r="625" spans="1:9" x14ac:dyDescent="0.25">
      <c r="A625" s="41">
        <v>2.8471240234430297</v>
      </c>
      <c r="B625" s="6">
        <v>-11.855249745158003</v>
      </c>
      <c r="C625" s="8">
        <v>1</v>
      </c>
      <c r="D625" s="8">
        <v>1</v>
      </c>
      <c r="E625" s="8">
        <v>1</v>
      </c>
      <c r="F625"/>
      <c r="G625"/>
      <c r="H625"/>
      <c r="I625"/>
    </row>
    <row r="626" spans="1:9" x14ac:dyDescent="0.25">
      <c r="A626" s="41">
        <v>2.8887906901072711</v>
      </c>
      <c r="B626" s="6">
        <v>-11.936799184505608</v>
      </c>
      <c r="C626" s="8">
        <v>1</v>
      </c>
      <c r="D626" s="8">
        <v>1</v>
      </c>
      <c r="E626" s="8">
        <v>1</v>
      </c>
      <c r="F626"/>
      <c r="G626"/>
      <c r="H626"/>
      <c r="I626"/>
    </row>
    <row r="627" spans="1:9" x14ac:dyDescent="0.25">
      <c r="A627" s="41">
        <v>2.9304573567787884</v>
      </c>
      <c r="B627" s="6">
        <v>-12.01834862385321</v>
      </c>
      <c r="C627" s="8">
        <v>1</v>
      </c>
      <c r="D627" s="8">
        <v>1</v>
      </c>
      <c r="E627" s="8">
        <v>1</v>
      </c>
      <c r="F627"/>
      <c r="G627"/>
      <c r="H627"/>
      <c r="I627"/>
    </row>
    <row r="628" spans="1:9" x14ac:dyDescent="0.25">
      <c r="A628" s="41">
        <v>2.9721240234430297</v>
      </c>
      <c r="B628" s="6">
        <v>-12.038735983690113</v>
      </c>
      <c r="C628" s="8">
        <v>1</v>
      </c>
      <c r="D628" s="8">
        <v>1</v>
      </c>
      <c r="E628" s="8">
        <v>1</v>
      </c>
      <c r="F628"/>
      <c r="G628"/>
      <c r="H628"/>
      <c r="I628"/>
    </row>
    <row r="629" spans="1:9" x14ac:dyDescent="0.25">
      <c r="A629" s="41">
        <v>3.0137906901072711</v>
      </c>
      <c r="B629" s="6">
        <v>-12.099898063200815</v>
      </c>
      <c r="C629" s="8">
        <v>1</v>
      </c>
      <c r="D629" s="8">
        <v>1</v>
      </c>
      <c r="E629" s="8">
        <v>1</v>
      </c>
      <c r="F629"/>
      <c r="G629"/>
      <c r="H629"/>
      <c r="I629"/>
    </row>
    <row r="630" spans="1:9" x14ac:dyDescent="0.25">
      <c r="A630" s="41">
        <v>3.0554573567787884</v>
      </c>
      <c r="B630" s="6">
        <v>-12.222222222222223</v>
      </c>
      <c r="C630" s="8">
        <v>1</v>
      </c>
      <c r="D630" s="8">
        <v>1</v>
      </c>
      <c r="E630" s="8">
        <v>1</v>
      </c>
      <c r="F630"/>
      <c r="G630"/>
      <c r="H630"/>
      <c r="I630"/>
    </row>
    <row r="631" spans="1:9" x14ac:dyDescent="0.25">
      <c r="A631" s="41">
        <v>3.0971240234430297</v>
      </c>
      <c r="B631" s="6">
        <v>-12.313965341488277</v>
      </c>
      <c r="C631" s="8">
        <v>1</v>
      </c>
      <c r="D631" s="8">
        <v>1</v>
      </c>
      <c r="E631" s="8">
        <v>1</v>
      </c>
      <c r="F631"/>
      <c r="G631"/>
      <c r="H631"/>
      <c r="I631"/>
    </row>
    <row r="632" spans="1:9" x14ac:dyDescent="0.25">
      <c r="A632" s="41">
        <v>3.1387906901072711</v>
      </c>
      <c r="B632" s="6">
        <v>-12.375127420998981</v>
      </c>
      <c r="C632" s="8">
        <v>1</v>
      </c>
      <c r="D632" s="8">
        <v>1</v>
      </c>
      <c r="E632" s="8">
        <v>1</v>
      </c>
      <c r="F632"/>
      <c r="G632"/>
      <c r="H632"/>
      <c r="I632"/>
    </row>
    <row r="633" spans="1:9" x14ac:dyDescent="0.25">
      <c r="A633" s="41">
        <v>3.1874018012167653</v>
      </c>
      <c r="B633" s="6">
        <v>-12.436289500509684</v>
      </c>
      <c r="C633" s="8">
        <v>1</v>
      </c>
      <c r="D633" s="8">
        <v>1</v>
      </c>
      <c r="E633" s="8">
        <v>1</v>
      </c>
      <c r="F633"/>
      <c r="G633"/>
      <c r="H633"/>
      <c r="I633"/>
    </row>
    <row r="634" spans="1:9" x14ac:dyDescent="0.25">
      <c r="A634" s="41">
        <v>3.2290684678882826</v>
      </c>
      <c r="B634" s="6">
        <v>-12.507645259938839</v>
      </c>
      <c r="C634" s="8">
        <v>1</v>
      </c>
      <c r="D634" s="8">
        <v>1</v>
      </c>
      <c r="E634" s="8">
        <v>1</v>
      </c>
      <c r="F634"/>
      <c r="G634"/>
      <c r="H634"/>
      <c r="I634"/>
    </row>
    <row r="635" spans="1:9" x14ac:dyDescent="0.25">
      <c r="A635" s="41">
        <v>3.270735134552524</v>
      </c>
      <c r="B635" s="6">
        <v>-12.354740061162079</v>
      </c>
      <c r="C635" s="8">
        <v>1</v>
      </c>
      <c r="D635" s="8">
        <v>1</v>
      </c>
      <c r="E635" s="8">
        <v>1</v>
      </c>
      <c r="F635"/>
      <c r="G635"/>
      <c r="H635"/>
      <c r="I635"/>
    </row>
    <row r="636" spans="1:9" x14ac:dyDescent="0.25">
      <c r="A636" s="41">
        <v>3.3124018012167653</v>
      </c>
      <c r="B636" s="6">
        <v>-12.497451580020387</v>
      </c>
      <c r="C636" s="8">
        <v>1</v>
      </c>
      <c r="D636" s="8">
        <v>1</v>
      </c>
      <c r="E636" s="8">
        <v>1</v>
      </c>
      <c r="F636"/>
      <c r="G636"/>
      <c r="H636"/>
      <c r="I636"/>
    </row>
    <row r="637" spans="1:9" x14ac:dyDescent="0.25">
      <c r="A637" s="41">
        <v>3.3540684678882826</v>
      </c>
      <c r="B637" s="6">
        <v>-12.55861365953109</v>
      </c>
      <c r="C637" s="8">
        <v>1</v>
      </c>
      <c r="D637" s="8">
        <v>1</v>
      </c>
      <c r="E637" s="8">
        <v>1</v>
      </c>
      <c r="F637"/>
      <c r="G637"/>
      <c r="H637"/>
      <c r="I637"/>
    </row>
    <row r="638" spans="1:9" x14ac:dyDescent="0.25">
      <c r="A638" s="41">
        <v>3.395735134552524</v>
      </c>
      <c r="B638" s="6">
        <v>-12.528032619775738</v>
      </c>
      <c r="C638" s="8">
        <v>1</v>
      </c>
      <c r="D638" s="8">
        <v>1</v>
      </c>
      <c r="E638" s="8">
        <v>1</v>
      </c>
      <c r="F638"/>
      <c r="G638"/>
      <c r="H638"/>
      <c r="I638"/>
    </row>
    <row r="639" spans="1:9" x14ac:dyDescent="0.25">
      <c r="A639" s="41">
        <v>3.4374018012167653</v>
      </c>
      <c r="B639" s="6">
        <v>-12.609582059123342</v>
      </c>
      <c r="C639" s="8">
        <v>1</v>
      </c>
      <c r="D639" s="8">
        <v>1</v>
      </c>
      <c r="E639" s="8">
        <v>1</v>
      </c>
      <c r="F639"/>
      <c r="G639"/>
      <c r="H639"/>
      <c r="I639"/>
    </row>
    <row r="640" spans="1:9" x14ac:dyDescent="0.25">
      <c r="A640" s="41">
        <v>3.4790684678882826</v>
      </c>
      <c r="B640" s="6">
        <v>-12.660550458715596</v>
      </c>
      <c r="C640" s="8">
        <v>1</v>
      </c>
      <c r="D640" s="8">
        <v>1</v>
      </c>
      <c r="E640" s="8">
        <v>1</v>
      </c>
      <c r="F640"/>
      <c r="G640"/>
      <c r="H640"/>
      <c r="I640"/>
    </row>
    <row r="641" spans="1:9" x14ac:dyDescent="0.25">
      <c r="A641" s="41">
        <v>3.5276795789977768</v>
      </c>
      <c r="B641" s="6">
        <v>-12.752293577981652</v>
      </c>
      <c r="C641" s="8">
        <v>1</v>
      </c>
      <c r="D641" s="8">
        <v>1</v>
      </c>
      <c r="E641" s="8">
        <v>1</v>
      </c>
      <c r="F641"/>
      <c r="G641"/>
      <c r="H641"/>
      <c r="I641"/>
    </row>
    <row r="642" spans="1:9" x14ac:dyDescent="0.25">
      <c r="A642" s="41">
        <v>3.5693462456620182</v>
      </c>
      <c r="B642" s="6">
        <v>-12.803261977573905</v>
      </c>
      <c r="C642" s="8">
        <v>1</v>
      </c>
      <c r="D642" s="8">
        <v>1</v>
      </c>
      <c r="E642" s="8">
        <v>1</v>
      </c>
      <c r="F642"/>
      <c r="G642"/>
      <c r="H642"/>
      <c r="I642"/>
    </row>
    <row r="643" spans="1:9" x14ac:dyDescent="0.25">
      <c r="A643" s="41">
        <v>3.6110129123335355</v>
      </c>
      <c r="B643" s="6">
        <v>-12.854230377166157</v>
      </c>
      <c r="C643" s="8">
        <v>1</v>
      </c>
      <c r="D643" s="8">
        <v>1</v>
      </c>
      <c r="E643" s="8">
        <v>1</v>
      </c>
      <c r="F643"/>
      <c r="G643"/>
      <c r="H643"/>
      <c r="I643"/>
    </row>
    <row r="644" spans="1:9" x14ac:dyDescent="0.25">
      <c r="A644" s="41">
        <v>3.6526795789977768</v>
      </c>
      <c r="B644" s="6">
        <v>-12.92558613659531</v>
      </c>
      <c r="C644" s="8">
        <v>1</v>
      </c>
      <c r="D644" s="8">
        <v>1</v>
      </c>
      <c r="E644" s="8">
        <v>1</v>
      </c>
      <c r="F644"/>
      <c r="G644"/>
      <c r="H644"/>
      <c r="I644"/>
    </row>
    <row r="645" spans="1:9" x14ac:dyDescent="0.25">
      <c r="A645" s="41">
        <v>3.6943462456620182</v>
      </c>
      <c r="B645" s="6">
        <v>-12.986748216106015</v>
      </c>
      <c r="C645" s="8">
        <v>1</v>
      </c>
      <c r="D645" s="8">
        <v>1</v>
      </c>
      <c r="E645" s="8">
        <v>1</v>
      </c>
      <c r="F645"/>
      <c r="G645"/>
      <c r="H645"/>
      <c r="I645"/>
    </row>
    <row r="646" spans="1:9" x14ac:dyDescent="0.25">
      <c r="A646" s="41">
        <v>3.7360129123335355</v>
      </c>
      <c r="B646" s="6">
        <v>-13.037716615698267</v>
      </c>
      <c r="C646" s="8">
        <v>1</v>
      </c>
      <c r="D646" s="8">
        <v>1</v>
      </c>
      <c r="E646" s="8">
        <v>1</v>
      </c>
      <c r="F646"/>
      <c r="G646"/>
      <c r="H646"/>
      <c r="I646"/>
    </row>
    <row r="647" spans="1:9" x14ac:dyDescent="0.25">
      <c r="A647" s="41">
        <v>3.7776795789977768</v>
      </c>
      <c r="B647" s="6">
        <v>-13.09887869520897</v>
      </c>
      <c r="C647" s="8">
        <v>1</v>
      </c>
      <c r="D647" s="8">
        <v>1</v>
      </c>
      <c r="E647" s="8">
        <v>1</v>
      </c>
      <c r="F647"/>
      <c r="G647"/>
      <c r="H647"/>
      <c r="I647"/>
    </row>
    <row r="648" spans="1:9" x14ac:dyDescent="0.25">
      <c r="A648" s="41">
        <v>3.8193462456620182</v>
      </c>
      <c r="B648" s="6">
        <v>-13.149847094801224</v>
      </c>
      <c r="C648" s="8">
        <v>1</v>
      </c>
      <c r="D648" s="8">
        <v>1</v>
      </c>
      <c r="E648" s="8">
        <v>1</v>
      </c>
      <c r="F648"/>
      <c r="G648"/>
      <c r="H648"/>
      <c r="I648"/>
    </row>
    <row r="649" spans="1:9" x14ac:dyDescent="0.25">
      <c r="A649" s="41">
        <v>3.8610129123335355</v>
      </c>
      <c r="B649" s="6">
        <v>-13.241590214067278</v>
      </c>
      <c r="C649" s="8">
        <v>1</v>
      </c>
      <c r="D649" s="8">
        <v>1</v>
      </c>
      <c r="E649" s="8">
        <v>1</v>
      </c>
      <c r="F649"/>
      <c r="G649"/>
      <c r="H649"/>
      <c r="I649"/>
    </row>
    <row r="650" spans="1:9" x14ac:dyDescent="0.25">
      <c r="A650" s="41">
        <v>3.9026795789977768</v>
      </c>
      <c r="B650" s="6">
        <v>-13.302752293577983</v>
      </c>
      <c r="C650" s="8">
        <v>1</v>
      </c>
      <c r="D650" s="8">
        <v>1</v>
      </c>
      <c r="E650" s="8">
        <v>1</v>
      </c>
      <c r="F650"/>
      <c r="G650"/>
      <c r="H650"/>
      <c r="I650"/>
    </row>
    <row r="651" spans="1:9" x14ac:dyDescent="0.25">
      <c r="A651" s="41">
        <v>3.9512906901072711</v>
      </c>
      <c r="B651" s="6">
        <v>-13.384301732925588</v>
      </c>
      <c r="C651" s="8">
        <v>1</v>
      </c>
      <c r="D651" s="8">
        <v>1</v>
      </c>
      <c r="E651" s="8">
        <v>1</v>
      </c>
      <c r="F651"/>
      <c r="G651"/>
      <c r="H651"/>
      <c r="I651"/>
    </row>
    <row r="652" spans="1:9" x14ac:dyDescent="0.25">
      <c r="A652" s="41">
        <v>3.9999018012167653</v>
      </c>
      <c r="B652" s="6">
        <v>-13.476044852191642</v>
      </c>
      <c r="C652" s="8">
        <v>1</v>
      </c>
      <c r="D652" s="8">
        <v>1</v>
      </c>
      <c r="E652" s="8">
        <v>1</v>
      </c>
      <c r="F652"/>
      <c r="G652"/>
      <c r="H652"/>
      <c r="I652"/>
    </row>
    <row r="653" spans="1:9" x14ac:dyDescent="0.25">
      <c r="A653" s="41">
        <v>4.0415684678882826</v>
      </c>
      <c r="B653" s="6">
        <v>-13.557594291539246</v>
      </c>
      <c r="C653" s="8">
        <v>1</v>
      </c>
      <c r="D653" s="8">
        <v>1</v>
      </c>
      <c r="E653" s="8">
        <v>1</v>
      </c>
      <c r="F653"/>
      <c r="G653"/>
      <c r="H653"/>
      <c r="I653"/>
    </row>
    <row r="654" spans="1:9" x14ac:dyDescent="0.25">
      <c r="A654" s="41">
        <v>4.083235134552524</v>
      </c>
      <c r="B654" s="6">
        <v>-13.63914373088685</v>
      </c>
      <c r="C654" s="8">
        <v>1</v>
      </c>
      <c r="D654" s="8">
        <v>1</v>
      </c>
      <c r="E654" s="8">
        <v>1</v>
      </c>
      <c r="F654"/>
      <c r="G654"/>
      <c r="H654"/>
      <c r="I654"/>
    </row>
    <row r="655" spans="1:9" x14ac:dyDescent="0.25">
      <c r="A655" s="41">
        <v>4.1249018012167653</v>
      </c>
      <c r="B655" s="6">
        <v>-13.730886850152906</v>
      </c>
      <c r="C655" s="8">
        <v>1</v>
      </c>
      <c r="D655" s="8">
        <v>1</v>
      </c>
      <c r="E655" s="8">
        <v>1</v>
      </c>
      <c r="F655"/>
      <c r="G655"/>
      <c r="H655"/>
      <c r="I655"/>
    </row>
    <row r="656" spans="1:9" x14ac:dyDescent="0.25">
      <c r="A656" s="41">
        <v>4.1665684678882826</v>
      </c>
      <c r="B656" s="6">
        <v>-13.82262996941896</v>
      </c>
      <c r="C656" s="8">
        <v>1</v>
      </c>
      <c r="D656" s="8">
        <v>1</v>
      </c>
      <c r="E656" s="8">
        <v>1</v>
      </c>
      <c r="F656"/>
      <c r="G656"/>
      <c r="H656"/>
      <c r="I656"/>
    </row>
    <row r="657" spans="1:9" x14ac:dyDescent="0.25">
      <c r="A657" s="41">
        <v>4.208235134552524</v>
      </c>
      <c r="B657" s="6">
        <v>-13.832823649337412</v>
      </c>
      <c r="C657" s="8">
        <v>1</v>
      </c>
      <c r="D657" s="8">
        <v>1</v>
      </c>
      <c r="E657" s="8">
        <v>1</v>
      </c>
      <c r="F657"/>
      <c r="G657"/>
      <c r="H657"/>
      <c r="I657"/>
    </row>
    <row r="658" spans="1:9" x14ac:dyDescent="0.25">
      <c r="A658" s="41">
        <v>4.2568462456620182</v>
      </c>
      <c r="B658" s="6">
        <v>-13.965341488277268</v>
      </c>
      <c r="C658" s="8">
        <v>1</v>
      </c>
      <c r="D658" s="8">
        <v>1</v>
      </c>
      <c r="E658" s="8">
        <v>1</v>
      </c>
      <c r="F658"/>
      <c r="G658"/>
      <c r="H658"/>
      <c r="I658"/>
    </row>
    <row r="659" spans="1:9" x14ac:dyDescent="0.25">
      <c r="A659" s="41">
        <v>4.2985129123335355</v>
      </c>
      <c r="B659" s="6">
        <v>-14.036697247706423</v>
      </c>
      <c r="C659" s="8">
        <v>1</v>
      </c>
      <c r="D659" s="8">
        <v>1</v>
      </c>
      <c r="E659" s="8">
        <v>1</v>
      </c>
      <c r="F659"/>
      <c r="G659"/>
      <c r="H659"/>
      <c r="I659"/>
    </row>
    <row r="660" spans="1:9" x14ac:dyDescent="0.25">
      <c r="A660" s="41">
        <v>4.3401795789977768</v>
      </c>
      <c r="B660" s="6">
        <v>-14.108053007135576</v>
      </c>
      <c r="C660" s="8">
        <v>1</v>
      </c>
      <c r="D660" s="8">
        <v>1</v>
      </c>
      <c r="E660" s="8">
        <v>1</v>
      </c>
      <c r="F660"/>
      <c r="G660"/>
      <c r="H660"/>
      <c r="I660"/>
    </row>
    <row r="661" spans="1:9" x14ac:dyDescent="0.25">
      <c r="A661" s="41">
        <v>4.3818462456620182</v>
      </c>
      <c r="B661" s="6">
        <v>-14.169215086646281</v>
      </c>
      <c r="C661" s="8">
        <v>1</v>
      </c>
      <c r="D661" s="8">
        <v>1</v>
      </c>
      <c r="E661" s="8">
        <v>1</v>
      </c>
      <c r="F661"/>
      <c r="G661"/>
      <c r="H661"/>
      <c r="I661"/>
    </row>
    <row r="662" spans="1:9" x14ac:dyDescent="0.25">
      <c r="A662" s="41">
        <v>4.4235129123335355</v>
      </c>
      <c r="B662" s="6">
        <v>-14.18960244648318</v>
      </c>
      <c r="C662" s="8">
        <v>1</v>
      </c>
      <c r="D662" s="8">
        <v>1</v>
      </c>
      <c r="E662" s="8">
        <v>1</v>
      </c>
      <c r="F662"/>
      <c r="G662"/>
      <c r="H662"/>
      <c r="I662"/>
    </row>
    <row r="663" spans="1:9" x14ac:dyDescent="0.25">
      <c r="A663" s="41">
        <v>4.4651795789977768</v>
      </c>
      <c r="B663" s="6">
        <v>-14.250764525993885</v>
      </c>
      <c r="C663" s="8">
        <v>1</v>
      </c>
      <c r="D663" s="8">
        <v>1</v>
      </c>
      <c r="E663" s="8">
        <v>1</v>
      </c>
      <c r="F663"/>
      <c r="G663"/>
      <c r="H663"/>
      <c r="I663"/>
    </row>
    <row r="664" spans="1:9" x14ac:dyDescent="0.25">
      <c r="A664" s="41">
        <v>4.5068462456620182</v>
      </c>
      <c r="B664" s="6">
        <v>-14.322120285423038</v>
      </c>
      <c r="C664" s="8">
        <v>1</v>
      </c>
      <c r="D664" s="8">
        <v>1</v>
      </c>
      <c r="E664" s="8">
        <v>1</v>
      </c>
      <c r="F664"/>
      <c r="G664"/>
      <c r="H664"/>
      <c r="I664"/>
    </row>
    <row r="665" spans="1:9" x14ac:dyDescent="0.25">
      <c r="A665" s="41">
        <v>4.5554573567787884</v>
      </c>
      <c r="B665" s="6">
        <v>-14.383282364933741</v>
      </c>
      <c r="C665" s="8">
        <v>1</v>
      </c>
      <c r="D665" s="8">
        <v>1</v>
      </c>
      <c r="E665" s="8">
        <v>1</v>
      </c>
      <c r="F665"/>
      <c r="G665"/>
      <c r="H665"/>
      <c r="I665"/>
    </row>
    <row r="666" spans="1:9" x14ac:dyDescent="0.25">
      <c r="A666" s="41">
        <v>4.6040684678882826</v>
      </c>
      <c r="B666" s="6">
        <v>-14.464831804281346</v>
      </c>
      <c r="C666" s="8">
        <v>1</v>
      </c>
      <c r="D666" s="8">
        <v>1</v>
      </c>
      <c r="E666" s="8">
        <v>1</v>
      </c>
      <c r="F666"/>
      <c r="G666"/>
      <c r="H666"/>
      <c r="I666"/>
    </row>
    <row r="667" spans="1:9" x14ac:dyDescent="0.25">
      <c r="A667" s="41">
        <v>4.6526795789977768</v>
      </c>
      <c r="B667" s="6">
        <v>-14.5565749235474</v>
      </c>
      <c r="C667" s="8">
        <v>1</v>
      </c>
      <c r="D667" s="8">
        <v>1</v>
      </c>
      <c r="E667" s="8">
        <v>1</v>
      </c>
      <c r="F667"/>
      <c r="G667"/>
      <c r="H667"/>
      <c r="I667"/>
    </row>
    <row r="668" spans="1:9" x14ac:dyDescent="0.25">
      <c r="A668" s="41">
        <v>4.6943462456620182</v>
      </c>
      <c r="B668" s="6">
        <v>-14.638124362895004</v>
      </c>
      <c r="C668" s="8">
        <v>1</v>
      </c>
      <c r="D668" s="8">
        <v>1</v>
      </c>
      <c r="E668" s="8">
        <v>1</v>
      </c>
      <c r="F668"/>
      <c r="G668"/>
      <c r="H668"/>
      <c r="I668"/>
    </row>
    <row r="669" spans="1:9" x14ac:dyDescent="0.25">
      <c r="A669" s="41">
        <v>4.7360129123335355</v>
      </c>
      <c r="B669" s="6">
        <v>-14.699286442405709</v>
      </c>
      <c r="C669" s="8">
        <v>1</v>
      </c>
      <c r="D669" s="8">
        <v>1</v>
      </c>
      <c r="E669" s="8">
        <v>1</v>
      </c>
      <c r="F669"/>
      <c r="G669"/>
      <c r="H669"/>
      <c r="I669"/>
    </row>
    <row r="670" spans="1:9" x14ac:dyDescent="0.25">
      <c r="A670" s="41">
        <v>4.7776795789977768</v>
      </c>
      <c r="B670" s="6">
        <v>-14.801223241590215</v>
      </c>
      <c r="C670" s="8">
        <v>1</v>
      </c>
      <c r="D670" s="8">
        <v>1</v>
      </c>
      <c r="E670" s="8">
        <v>1</v>
      </c>
      <c r="F670"/>
      <c r="G670"/>
      <c r="H670"/>
      <c r="I670"/>
    </row>
    <row r="671" spans="1:9" x14ac:dyDescent="0.25">
      <c r="A671" s="41">
        <v>4.8193462456620182</v>
      </c>
      <c r="B671" s="6">
        <v>-14.892966360856269</v>
      </c>
      <c r="C671" s="8">
        <v>1</v>
      </c>
      <c r="D671" s="8">
        <v>1</v>
      </c>
      <c r="E671" s="8">
        <v>1</v>
      </c>
      <c r="F671"/>
      <c r="G671"/>
      <c r="H671"/>
      <c r="I671"/>
    </row>
    <row r="672" spans="1:9" x14ac:dyDescent="0.25">
      <c r="A672" s="41">
        <v>4.8610129123335355</v>
      </c>
      <c r="B672" s="6">
        <v>-14.994903160040776</v>
      </c>
      <c r="C672" s="8">
        <v>1</v>
      </c>
      <c r="D672" s="8">
        <v>1</v>
      </c>
      <c r="E672" s="8">
        <v>1</v>
      </c>
      <c r="F672"/>
      <c r="G672"/>
      <c r="H672"/>
      <c r="I672"/>
    </row>
    <row r="673" spans="1:9" x14ac:dyDescent="0.25">
      <c r="A673" s="41">
        <v>4.9026795789977768</v>
      </c>
      <c r="B673" s="6">
        <v>-15.056065239551478</v>
      </c>
      <c r="C673" s="8">
        <v>1</v>
      </c>
      <c r="D673" s="8">
        <v>1</v>
      </c>
      <c r="E673" s="8">
        <v>1</v>
      </c>
      <c r="F673"/>
      <c r="G673"/>
      <c r="H673"/>
      <c r="I673"/>
    </row>
    <row r="674" spans="1:9" x14ac:dyDescent="0.25">
      <c r="A674" s="41">
        <v>4.9443462456620182</v>
      </c>
      <c r="B674" s="6">
        <v>-15.127420998980632</v>
      </c>
      <c r="C674" s="8">
        <v>1</v>
      </c>
      <c r="D674" s="8">
        <v>1</v>
      </c>
      <c r="E674" s="8">
        <v>1</v>
      </c>
      <c r="F674"/>
      <c r="G674"/>
      <c r="H674"/>
      <c r="I674"/>
    </row>
    <row r="675" spans="1:9" x14ac:dyDescent="0.25">
      <c r="A675" s="41">
        <v>4.9860129123335355</v>
      </c>
      <c r="B675" s="6">
        <v>-15.229357798165138</v>
      </c>
      <c r="C675" s="8">
        <v>1</v>
      </c>
      <c r="D675" s="8">
        <v>1</v>
      </c>
      <c r="E675" s="8">
        <v>1</v>
      </c>
      <c r="F675"/>
      <c r="G675"/>
      <c r="H675"/>
      <c r="I675"/>
    </row>
    <row r="676" spans="1:9" x14ac:dyDescent="0.25">
      <c r="A676" s="41">
        <v>5.0276795789977768</v>
      </c>
      <c r="B676" s="6">
        <v>-15.341488277268095</v>
      </c>
      <c r="C676" s="8">
        <v>1</v>
      </c>
      <c r="D676" s="8">
        <v>1</v>
      </c>
      <c r="E676" s="8">
        <v>1</v>
      </c>
      <c r="F676"/>
      <c r="G676"/>
      <c r="H676"/>
      <c r="I676"/>
    </row>
    <row r="677" spans="1:9" x14ac:dyDescent="0.25">
      <c r="A677" s="41">
        <v>5.0693462456620182</v>
      </c>
      <c r="B677" s="6">
        <v>-15.45361875637105</v>
      </c>
      <c r="C677" s="8">
        <v>1</v>
      </c>
      <c r="D677" s="8">
        <v>1</v>
      </c>
      <c r="E677" s="8">
        <v>1</v>
      </c>
      <c r="F677"/>
      <c r="G677"/>
      <c r="H677"/>
      <c r="I677"/>
    </row>
    <row r="678" spans="1:9" x14ac:dyDescent="0.25">
      <c r="A678" s="41">
        <v>5.1110129123335355</v>
      </c>
      <c r="B678" s="6">
        <v>-15.565749235474007</v>
      </c>
      <c r="C678" s="8">
        <v>1</v>
      </c>
      <c r="D678" s="8">
        <v>1</v>
      </c>
      <c r="E678" s="8">
        <v>1</v>
      </c>
      <c r="F678"/>
      <c r="G678"/>
      <c r="H678"/>
      <c r="I678"/>
    </row>
    <row r="679" spans="1:9" x14ac:dyDescent="0.25">
      <c r="A679" s="41">
        <v>5.1526795789977768</v>
      </c>
      <c r="B679" s="6">
        <v>-15.667686034658511</v>
      </c>
      <c r="C679" s="8">
        <v>1</v>
      </c>
      <c r="D679" s="8">
        <v>1</v>
      </c>
      <c r="E679" s="8">
        <v>1</v>
      </c>
      <c r="F679"/>
      <c r="G679"/>
      <c r="H679"/>
      <c r="I679"/>
    </row>
    <row r="680" spans="1:9" x14ac:dyDescent="0.25">
      <c r="A680" s="41">
        <v>5.1943462456620182</v>
      </c>
      <c r="B680" s="6">
        <v>-15.790010193679919</v>
      </c>
      <c r="C680" s="8">
        <v>1</v>
      </c>
      <c r="D680" s="8">
        <v>1</v>
      </c>
      <c r="E680" s="8">
        <v>1</v>
      </c>
      <c r="F680"/>
      <c r="G680"/>
      <c r="H680"/>
      <c r="I680"/>
    </row>
    <row r="681" spans="1:9" x14ac:dyDescent="0.25">
      <c r="A681" s="41">
        <v>5.2360129123335355</v>
      </c>
      <c r="B681" s="6">
        <v>-15.759429153924568</v>
      </c>
      <c r="C681" s="8">
        <v>1</v>
      </c>
      <c r="D681" s="8">
        <v>1</v>
      </c>
      <c r="E681" s="8">
        <v>1</v>
      </c>
      <c r="F681"/>
      <c r="G681"/>
      <c r="H681"/>
      <c r="I681"/>
    </row>
    <row r="682" spans="1:9" x14ac:dyDescent="0.25">
      <c r="A682" s="41">
        <v>5.2776795789977768</v>
      </c>
      <c r="B682" s="6">
        <v>-15.861365953109074</v>
      </c>
      <c r="C682" s="8">
        <v>1</v>
      </c>
      <c r="D682" s="8">
        <v>1</v>
      </c>
      <c r="E682" s="8">
        <v>1</v>
      </c>
      <c r="F682"/>
      <c r="G682"/>
      <c r="H682"/>
      <c r="I682"/>
    </row>
    <row r="683" spans="1:9" x14ac:dyDescent="0.25">
      <c r="A683" s="41">
        <v>5.3193462456620182</v>
      </c>
      <c r="B683" s="6">
        <v>-15.942915392456678</v>
      </c>
      <c r="C683" s="8">
        <v>1</v>
      </c>
      <c r="D683" s="8">
        <v>1</v>
      </c>
      <c r="E683" s="8">
        <v>1</v>
      </c>
      <c r="F683"/>
      <c r="G683"/>
      <c r="H683"/>
      <c r="I683"/>
    </row>
    <row r="684" spans="1:9" x14ac:dyDescent="0.25">
      <c r="A684" s="41">
        <v>5.3610129123335355</v>
      </c>
      <c r="B684" s="6">
        <v>-16.024464831804281</v>
      </c>
      <c r="C684" s="8">
        <v>1</v>
      </c>
      <c r="D684" s="8">
        <v>1</v>
      </c>
      <c r="E684" s="8">
        <v>1</v>
      </c>
      <c r="F684"/>
      <c r="G684"/>
      <c r="H684"/>
      <c r="I684"/>
    </row>
    <row r="685" spans="1:9" x14ac:dyDescent="0.25">
      <c r="A685" s="41">
        <v>5.4026795789977768</v>
      </c>
      <c r="B685" s="6">
        <v>-16.085626911314986</v>
      </c>
      <c r="C685" s="8">
        <v>1</v>
      </c>
      <c r="D685" s="8">
        <v>1</v>
      </c>
      <c r="E685" s="8">
        <v>1</v>
      </c>
      <c r="F685"/>
      <c r="G685"/>
      <c r="H685"/>
      <c r="I685"/>
    </row>
    <row r="686" spans="1:9" x14ac:dyDescent="0.25">
      <c r="A686" s="41">
        <v>5.4443462456620182</v>
      </c>
      <c r="B686" s="6">
        <v>-16.156982670744139</v>
      </c>
      <c r="C686" s="8">
        <v>1</v>
      </c>
      <c r="D686" s="8">
        <v>1</v>
      </c>
      <c r="E686" s="8">
        <v>1</v>
      </c>
      <c r="F686"/>
      <c r="G686"/>
      <c r="H686"/>
      <c r="I686"/>
    </row>
    <row r="687" spans="1:9" x14ac:dyDescent="0.25">
      <c r="A687" s="41">
        <v>5.4860129123335355</v>
      </c>
      <c r="B687" s="6">
        <v>-16.238532110091743</v>
      </c>
      <c r="C687" s="8">
        <v>1</v>
      </c>
      <c r="D687" s="8">
        <v>1</v>
      </c>
      <c r="E687" s="8">
        <v>1</v>
      </c>
      <c r="F687"/>
      <c r="G687"/>
      <c r="H687"/>
      <c r="I687"/>
    </row>
    <row r="688" spans="1:9" x14ac:dyDescent="0.25">
      <c r="A688" s="41">
        <v>5.5276795789977768</v>
      </c>
      <c r="B688" s="6">
        <v>-16.279306829765545</v>
      </c>
      <c r="C688" s="8">
        <v>1</v>
      </c>
      <c r="D688" s="8">
        <v>1</v>
      </c>
      <c r="E688" s="8">
        <v>1</v>
      </c>
      <c r="F688"/>
      <c r="G688"/>
      <c r="H688"/>
      <c r="I688"/>
    </row>
    <row r="689" spans="1:9" x14ac:dyDescent="0.25">
      <c r="A689" s="41">
        <v>5.5693462456620182</v>
      </c>
      <c r="B689" s="6">
        <v>-16.34046890927625</v>
      </c>
      <c r="C689" s="8">
        <v>1</v>
      </c>
      <c r="D689" s="8">
        <v>1</v>
      </c>
      <c r="E689" s="8">
        <v>1</v>
      </c>
      <c r="F689"/>
      <c r="G689"/>
      <c r="H689"/>
      <c r="I689"/>
    </row>
    <row r="690" spans="1:9" x14ac:dyDescent="0.25">
      <c r="A690" s="41">
        <v>5.6110129123335355</v>
      </c>
      <c r="B690" s="6">
        <v>-16.411824668705403</v>
      </c>
      <c r="C690" s="8">
        <v>1</v>
      </c>
      <c r="D690" s="8">
        <v>1</v>
      </c>
      <c r="E690" s="8">
        <v>1</v>
      </c>
      <c r="F690"/>
      <c r="G690"/>
      <c r="H690"/>
      <c r="I690"/>
    </row>
    <row r="691" spans="1:9" x14ac:dyDescent="0.25">
      <c r="A691" s="41">
        <v>5.6526795789977768</v>
      </c>
      <c r="B691" s="6">
        <v>-16.452599388379205</v>
      </c>
      <c r="C691" s="8">
        <v>1</v>
      </c>
      <c r="D691" s="8">
        <v>1</v>
      </c>
      <c r="E691" s="8">
        <v>1</v>
      </c>
      <c r="F691"/>
      <c r="G691"/>
      <c r="H691"/>
      <c r="I691"/>
    </row>
    <row r="692" spans="1:9" x14ac:dyDescent="0.25">
      <c r="A692" s="41">
        <v>5.7012906901072711</v>
      </c>
      <c r="B692" s="6">
        <v>-16.544342507645261</v>
      </c>
      <c r="C692" s="8">
        <v>1</v>
      </c>
      <c r="D692" s="8">
        <v>1</v>
      </c>
      <c r="E692" s="8">
        <v>1</v>
      </c>
      <c r="F692"/>
      <c r="G692"/>
      <c r="H692"/>
      <c r="I692"/>
    </row>
    <row r="693" spans="1:9" x14ac:dyDescent="0.25">
      <c r="A693" s="41">
        <v>5.7429573567787884</v>
      </c>
      <c r="B693" s="6">
        <v>-16.615698267074414</v>
      </c>
      <c r="C693" s="8">
        <v>1</v>
      </c>
      <c r="D693" s="8">
        <v>1</v>
      </c>
      <c r="E693" s="8">
        <v>1</v>
      </c>
      <c r="F693"/>
      <c r="G693"/>
      <c r="H693"/>
      <c r="I693"/>
    </row>
    <row r="694" spans="1:9" x14ac:dyDescent="0.25">
      <c r="A694" s="41">
        <v>5.7915684678882826</v>
      </c>
      <c r="B694" s="6">
        <v>-16.676860346585116</v>
      </c>
      <c r="C694" s="8">
        <v>1</v>
      </c>
      <c r="D694" s="8">
        <v>1</v>
      </c>
      <c r="E694" s="8">
        <v>1</v>
      </c>
      <c r="F694"/>
      <c r="G694"/>
      <c r="H694"/>
      <c r="I694"/>
    </row>
    <row r="695" spans="1:9" x14ac:dyDescent="0.25">
      <c r="A695" s="41">
        <v>5.833235134552524</v>
      </c>
      <c r="B695" s="6">
        <v>-16.738022426095824</v>
      </c>
      <c r="C695" s="8">
        <v>1</v>
      </c>
      <c r="D695" s="8">
        <v>1</v>
      </c>
      <c r="E695" s="8">
        <v>1</v>
      </c>
      <c r="F695"/>
      <c r="G695"/>
      <c r="H695"/>
      <c r="I695"/>
    </row>
    <row r="696" spans="1:9" x14ac:dyDescent="0.25">
      <c r="A696" s="41">
        <v>5.8749018012167653</v>
      </c>
      <c r="B696" s="6">
        <v>-16.829765545361877</v>
      </c>
      <c r="C696" s="8">
        <v>1</v>
      </c>
      <c r="D696" s="8">
        <v>1</v>
      </c>
      <c r="E696" s="8">
        <v>1</v>
      </c>
      <c r="F696"/>
      <c r="G696"/>
      <c r="H696"/>
      <c r="I696"/>
    </row>
    <row r="697" spans="1:9" x14ac:dyDescent="0.25">
      <c r="A697" s="41">
        <v>5.9165684678882826</v>
      </c>
      <c r="B697" s="6">
        <v>-16.819571865443425</v>
      </c>
      <c r="C697" s="8">
        <v>1</v>
      </c>
      <c r="D697" s="8">
        <v>1</v>
      </c>
      <c r="E697" s="8">
        <v>1</v>
      </c>
      <c r="F697"/>
      <c r="G697"/>
      <c r="H697"/>
      <c r="I697"/>
    </row>
    <row r="698" spans="1:9" x14ac:dyDescent="0.25">
      <c r="A698" s="41">
        <v>5.958235134552524</v>
      </c>
      <c r="B698" s="6">
        <v>-16.952089704383283</v>
      </c>
      <c r="C698" s="8">
        <v>1</v>
      </c>
      <c r="D698" s="8">
        <v>1</v>
      </c>
      <c r="E698" s="8">
        <v>1</v>
      </c>
      <c r="F698"/>
      <c r="G698"/>
      <c r="H698"/>
      <c r="I698"/>
    </row>
    <row r="699" spans="1:9" x14ac:dyDescent="0.25">
      <c r="A699" s="41">
        <v>5.9999018012167653</v>
      </c>
      <c r="B699" s="6">
        <v>-17.07441386340469</v>
      </c>
      <c r="C699" s="8">
        <v>1</v>
      </c>
      <c r="D699" s="8">
        <v>1</v>
      </c>
      <c r="E699" s="8">
        <v>1</v>
      </c>
      <c r="F699"/>
      <c r="G699"/>
      <c r="H699"/>
      <c r="I699"/>
    </row>
    <row r="700" spans="1:9" x14ac:dyDescent="0.25">
      <c r="A700" s="41">
        <v>6.0415684678882826</v>
      </c>
      <c r="B700" s="6">
        <v>-17.186544342507645</v>
      </c>
      <c r="C700" s="8">
        <v>1</v>
      </c>
      <c r="D700" s="8">
        <v>1</v>
      </c>
      <c r="E700" s="8">
        <v>1</v>
      </c>
      <c r="F700"/>
      <c r="G700"/>
      <c r="H700"/>
      <c r="I700"/>
    </row>
    <row r="701" spans="1:9" x14ac:dyDescent="0.25">
      <c r="A701" s="41">
        <v>6.083235134552524</v>
      </c>
      <c r="B701" s="6">
        <v>-17.319062181447503</v>
      </c>
      <c r="C701" s="8">
        <v>1</v>
      </c>
      <c r="D701" s="8">
        <v>1</v>
      </c>
      <c r="E701" s="8">
        <v>1</v>
      </c>
      <c r="F701"/>
      <c r="G701"/>
      <c r="H701"/>
      <c r="I701"/>
    </row>
    <row r="702" spans="1:9" x14ac:dyDescent="0.25">
      <c r="A702" s="41">
        <v>6.1249018012167653</v>
      </c>
      <c r="B702" s="6">
        <v>-17.431192660550462</v>
      </c>
      <c r="C702" s="8">
        <v>1</v>
      </c>
      <c r="D702" s="8">
        <v>1</v>
      </c>
      <c r="E702" s="8">
        <v>1</v>
      </c>
      <c r="F702"/>
      <c r="G702"/>
      <c r="H702"/>
      <c r="I702"/>
    </row>
    <row r="703" spans="1:9" x14ac:dyDescent="0.25">
      <c r="A703" s="41">
        <v>6.1665684678882826</v>
      </c>
      <c r="B703" s="6">
        <v>-17.59429153924567</v>
      </c>
      <c r="C703" s="8">
        <v>1</v>
      </c>
      <c r="D703" s="8">
        <v>1</v>
      </c>
      <c r="E703" s="8">
        <v>1</v>
      </c>
      <c r="F703"/>
      <c r="G703"/>
      <c r="H703"/>
      <c r="I703"/>
    </row>
    <row r="704" spans="1:9" x14ac:dyDescent="0.25">
      <c r="A704" s="41">
        <v>6.208235134552524</v>
      </c>
      <c r="B704" s="6">
        <v>-17.696228338430174</v>
      </c>
      <c r="C704" s="8">
        <v>1</v>
      </c>
      <c r="D704" s="8">
        <v>1</v>
      </c>
      <c r="E704" s="8">
        <v>1</v>
      </c>
      <c r="F704"/>
      <c r="G704"/>
      <c r="H704"/>
      <c r="I704"/>
    </row>
    <row r="705" spans="1:9" x14ac:dyDescent="0.25">
      <c r="A705" s="41">
        <v>6.2499018012167653</v>
      </c>
      <c r="B705" s="6">
        <v>-17.808358817533129</v>
      </c>
      <c r="C705" s="8">
        <v>1</v>
      </c>
      <c r="D705" s="8">
        <v>1</v>
      </c>
      <c r="E705" s="8">
        <v>1</v>
      </c>
      <c r="F705"/>
      <c r="G705"/>
      <c r="H705"/>
      <c r="I705"/>
    </row>
    <row r="706" spans="1:9" x14ac:dyDescent="0.25">
      <c r="A706" s="41">
        <v>6.2915684678882826</v>
      </c>
      <c r="B706" s="6">
        <v>-17.869520897043834</v>
      </c>
      <c r="C706" s="8">
        <v>1</v>
      </c>
      <c r="D706" s="8">
        <v>1</v>
      </c>
      <c r="E706" s="8">
        <v>1</v>
      </c>
      <c r="F706"/>
      <c r="G706"/>
      <c r="H706"/>
      <c r="I706"/>
    </row>
    <row r="707" spans="1:9" x14ac:dyDescent="0.25">
      <c r="A707" s="41">
        <v>6.333235134552524</v>
      </c>
      <c r="B707" s="6">
        <v>-17.951070336391439</v>
      </c>
      <c r="C707" s="8">
        <v>1</v>
      </c>
      <c r="D707" s="8">
        <v>1</v>
      </c>
      <c r="E707" s="8">
        <v>1</v>
      </c>
      <c r="F707"/>
      <c r="G707"/>
      <c r="H707"/>
      <c r="I707"/>
    </row>
    <row r="708" spans="1:9" x14ac:dyDescent="0.25">
      <c r="A708" s="41">
        <v>6.3749018012167653</v>
      </c>
      <c r="B708" s="6">
        <v>-18.002038735983689</v>
      </c>
      <c r="C708" s="8">
        <v>1</v>
      </c>
      <c r="D708" s="8">
        <v>1</v>
      </c>
      <c r="E708" s="8">
        <v>1</v>
      </c>
      <c r="F708"/>
      <c r="G708"/>
      <c r="H708"/>
      <c r="I708"/>
    </row>
    <row r="709" spans="1:9" x14ac:dyDescent="0.25">
      <c r="A709" s="41">
        <v>6.4165684678882826</v>
      </c>
      <c r="B709" s="6">
        <v>-18.083588175331293</v>
      </c>
      <c r="C709" s="8">
        <v>1</v>
      </c>
      <c r="D709" s="8">
        <v>1</v>
      </c>
      <c r="E709" s="8">
        <v>1</v>
      </c>
      <c r="F709"/>
      <c r="G709"/>
      <c r="H709"/>
      <c r="I709"/>
    </row>
    <row r="710" spans="1:9" x14ac:dyDescent="0.25">
      <c r="A710" s="41">
        <v>6.458235134552524</v>
      </c>
      <c r="B710" s="6">
        <v>-18.093781855249745</v>
      </c>
      <c r="C710" s="8">
        <v>1</v>
      </c>
      <c r="D710" s="8">
        <v>1</v>
      </c>
      <c r="E710" s="8">
        <v>1</v>
      </c>
      <c r="F710"/>
      <c r="G710"/>
      <c r="H710"/>
      <c r="I710"/>
    </row>
    <row r="711" spans="1:9" x14ac:dyDescent="0.25">
      <c r="A711" s="41">
        <v>6.4999018012167653</v>
      </c>
      <c r="B711" s="6">
        <v>-18.165137614678901</v>
      </c>
      <c r="C711" s="8">
        <v>1</v>
      </c>
      <c r="D711" s="8">
        <v>1</v>
      </c>
      <c r="E711" s="8">
        <v>1</v>
      </c>
      <c r="F711"/>
      <c r="G711"/>
      <c r="H711"/>
      <c r="I711"/>
    </row>
    <row r="712" spans="1:9" x14ac:dyDescent="0.25">
      <c r="A712" s="41">
        <v>6.5415684678882826</v>
      </c>
      <c r="B712" s="6">
        <v>-18.236493374108054</v>
      </c>
      <c r="C712" s="8">
        <v>1</v>
      </c>
      <c r="D712" s="8">
        <v>1</v>
      </c>
      <c r="E712" s="8">
        <v>1</v>
      </c>
      <c r="F712"/>
      <c r="G712"/>
      <c r="H712"/>
      <c r="I712"/>
    </row>
    <row r="713" spans="1:9" x14ac:dyDescent="0.25">
      <c r="A713" s="41">
        <v>6.583235134552524</v>
      </c>
      <c r="B713" s="6">
        <v>-18.297655453618756</v>
      </c>
      <c r="C713" s="8">
        <v>1</v>
      </c>
      <c r="D713" s="8">
        <v>1</v>
      </c>
      <c r="E713" s="8">
        <v>1</v>
      </c>
      <c r="F713"/>
      <c r="G713"/>
      <c r="H713"/>
      <c r="I713"/>
    </row>
    <row r="714" spans="1:9" x14ac:dyDescent="0.25">
      <c r="A714" s="41">
        <v>6.6249018012167653</v>
      </c>
      <c r="B714" s="6">
        <v>-18.358817533129461</v>
      </c>
      <c r="C714" s="8">
        <v>1</v>
      </c>
      <c r="D714" s="8">
        <v>1</v>
      </c>
      <c r="E714" s="8">
        <v>1</v>
      </c>
      <c r="F714"/>
      <c r="G714"/>
      <c r="H714"/>
      <c r="I714"/>
    </row>
    <row r="715" spans="1:9" x14ac:dyDescent="0.25">
      <c r="A715" s="41">
        <v>6.6665684678882826</v>
      </c>
      <c r="B715" s="6">
        <v>-18.430173292558614</v>
      </c>
      <c r="C715" s="8">
        <v>1</v>
      </c>
      <c r="D715" s="8">
        <v>1</v>
      </c>
      <c r="E715" s="8">
        <v>1</v>
      </c>
      <c r="F715"/>
      <c r="G715"/>
      <c r="H715"/>
      <c r="I715"/>
    </row>
    <row r="716" spans="1:9" x14ac:dyDescent="0.25">
      <c r="A716" s="41">
        <v>6.708235134552524</v>
      </c>
      <c r="B716" s="6">
        <v>-18.542303771661572</v>
      </c>
      <c r="C716" s="8">
        <v>1</v>
      </c>
      <c r="D716" s="8">
        <v>1</v>
      </c>
      <c r="E716" s="8">
        <v>1</v>
      </c>
      <c r="F716"/>
      <c r="G716"/>
      <c r="H716"/>
      <c r="I716"/>
    </row>
    <row r="717" spans="1:9" x14ac:dyDescent="0.25">
      <c r="A717" s="41">
        <v>6.7499018012167653</v>
      </c>
      <c r="B717" s="6">
        <v>-18.623853211009173</v>
      </c>
      <c r="C717" s="8">
        <v>1</v>
      </c>
      <c r="D717" s="8">
        <v>1</v>
      </c>
      <c r="E717" s="8">
        <v>1</v>
      </c>
      <c r="F717"/>
      <c r="G717"/>
      <c r="H717"/>
      <c r="I717"/>
    </row>
    <row r="718" spans="1:9" x14ac:dyDescent="0.25">
      <c r="A718" s="41">
        <v>6.7915684678882826</v>
      </c>
      <c r="B718" s="6">
        <v>-18.69520897043833</v>
      </c>
      <c r="C718" s="8">
        <v>1</v>
      </c>
      <c r="D718" s="8">
        <v>1</v>
      </c>
      <c r="E718" s="8">
        <v>1</v>
      </c>
      <c r="F718"/>
      <c r="G718"/>
      <c r="H718"/>
      <c r="I718"/>
    </row>
    <row r="719" spans="1:9" x14ac:dyDescent="0.25">
      <c r="A719" s="41">
        <v>6.833235134552524</v>
      </c>
      <c r="B719" s="6">
        <v>-18.776758409785934</v>
      </c>
      <c r="C719" s="8">
        <v>1</v>
      </c>
      <c r="D719" s="8">
        <v>1</v>
      </c>
      <c r="E719" s="8">
        <v>1</v>
      </c>
      <c r="F719"/>
      <c r="G719"/>
      <c r="H719"/>
      <c r="I719"/>
    </row>
    <row r="720" spans="1:9" x14ac:dyDescent="0.25">
      <c r="A720" s="41">
        <v>6.8749018012167653</v>
      </c>
      <c r="B720" s="6">
        <v>-18.848114169215087</v>
      </c>
      <c r="C720" s="8">
        <v>1</v>
      </c>
      <c r="D720" s="8">
        <v>1</v>
      </c>
      <c r="E720" s="8">
        <v>1</v>
      </c>
      <c r="F720"/>
      <c r="G720"/>
      <c r="H720"/>
      <c r="I720"/>
    </row>
    <row r="721" spans="1:9" x14ac:dyDescent="0.25">
      <c r="A721" s="41">
        <v>6.9165684678882826</v>
      </c>
      <c r="B721" s="6">
        <v>-18.888888888888889</v>
      </c>
      <c r="C721" s="8">
        <v>1</v>
      </c>
      <c r="D721" s="8">
        <v>1</v>
      </c>
      <c r="E721" s="8">
        <v>1</v>
      </c>
      <c r="F721"/>
      <c r="G721"/>
      <c r="H721"/>
      <c r="I721"/>
    </row>
    <row r="722" spans="1:9" x14ac:dyDescent="0.25">
      <c r="A722" s="41">
        <v>6.958235134552524</v>
      </c>
      <c r="B722" s="6">
        <v>-18.970438328236494</v>
      </c>
      <c r="C722" s="8">
        <v>1</v>
      </c>
      <c r="D722" s="8">
        <v>1</v>
      </c>
      <c r="E722" s="8">
        <v>1</v>
      </c>
      <c r="F722"/>
      <c r="G722"/>
      <c r="H722"/>
      <c r="I722"/>
    </row>
    <row r="723" spans="1:9" x14ac:dyDescent="0.25">
      <c r="A723" s="41">
        <v>6.9999018012167653</v>
      </c>
      <c r="B723" s="6">
        <v>-19.051987767584098</v>
      </c>
      <c r="C723" s="8">
        <v>1</v>
      </c>
      <c r="D723" s="8">
        <v>1</v>
      </c>
      <c r="E723" s="8">
        <v>1</v>
      </c>
      <c r="F723"/>
      <c r="G723"/>
      <c r="H723"/>
      <c r="I723"/>
    </row>
    <row r="724" spans="1:9" x14ac:dyDescent="0.25">
      <c r="A724" s="41">
        <v>7.0415684678882826</v>
      </c>
      <c r="B724" s="6">
        <v>-19.123343527013255</v>
      </c>
      <c r="C724" s="8">
        <v>1</v>
      </c>
      <c r="D724" s="8">
        <v>1</v>
      </c>
      <c r="E724" s="8">
        <v>1</v>
      </c>
      <c r="F724"/>
      <c r="G724"/>
      <c r="H724"/>
      <c r="I724"/>
    </row>
    <row r="725" spans="1:9" x14ac:dyDescent="0.25">
      <c r="A725" s="41">
        <v>7.083235134552524</v>
      </c>
      <c r="B725" s="6">
        <v>-19.194699286442404</v>
      </c>
      <c r="C725" s="8">
        <v>1</v>
      </c>
      <c r="D725" s="8">
        <v>1</v>
      </c>
      <c r="E725" s="8">
        <v>1</v>
      </c>
      <c r="F725"/>
      <c r="G725"/>
      <c r="H725"/>
      <c r="I725"/>
    </row>
    <row r="726" spans="1:9" x14ac:dyDescent="0.25">
      <c r="A726" s="41">
        <v>7.1249018012167653</v>
      </c>
      <c r="B726" s="6">
        <v>-19.276248725790012</v>
      </c>
      <c r="C726" s="8">
        <v>1</v>
      </c>
      <c r="D726" s="8">
        <v>1</v>
      </c>
      <c r="E726" s="8">
        <v>1</v>
      </c>
      <c r="F726"/>
      <c r="G726"/>
      <c r="H726"/>
      <c r="I726"/>
    </row>
    <row r="727" spans="1:9" x14ac:dyDescent="0.25">
      <c r="A727" s="41">
        <v>7.1665684678882826</v>
      </c>
      <c r="B727" s="6">
        <v>-19.011213047910296</v>
      </c>
      <c r="C727" s="8">
        <v>1</v>
      </c>
      <c r="D727" s="8">
        <v>1</v>
      </c>
      <c r="E727" s="8">
        <v>1</v>
      </c>
      <c r="F727"/>
      <c r="G727"/>
      <c r="H727"/>
      <c r="I727"/>
    </row>
    <row r="728" spans="1:9" x14ac:dyDescent="0.25">
      <c r="A728" s="41">
        <v>7.208235134552524</v>
      </c>
      <c r="B728" s="6">
        <v>-19.408766564729866</v>
      </c>
      <c r="C728" s="8">
        <v>1</v>
      </c>
      <c r="D728" s="8">
        <v>1</v>
      </c>
      <c r="E728" s="8">
        <v>1</v>
      </c>
      <c r="F728"/>
      <c r="G728"/>
      <c r="H728"/>
      <c r="I728"/>
    </row>
    <row r="729" spans="1:9" x14ac:dyDescent="0.25">
      <c r="A729" s="41">
        <v>7.2499018012167653</v>
      </c>
      <c r="B729" s="6">
        <v>-19.480122324159023</v>
      </c>
      <c r="C729" s="8">
        <v>1</v>
      </c>
      <c r="D729" s="8">
        <v>1</v>
      </c>
      <c r="E729" s="8">
        <v>1</v>
      </c>
      <c r="F729"/>
      <c r="G729"/>
      <c r="H729"/>
      <c r="I729"/>
    </row>
    <row r="730" spans="1:9" x14ac:dyDescent="0.25">
      <c r="A730" s="41">
        <v>7.2915684678882826</v>
      </c>
      <c r="B730" s="6">
        <v>-19.561671763506627</v>
      </c>
      <c r="C730" s="8">
        <v>1</v>
      </c>
      <c r="D730" s="8">
        <v>1</v>
      </c>
      <c r="E730" s="8">
        <v>1</v>
      </c>
      <c r="F730"/>
      <c r="G730"/>
      <c r="H730"/>
      <c r="I730"/>
    </row>
    <row r="731" spans="1:9" x14ac:dyDescent="0.25">
      <c r="A731" s="41">
        <v>7.333235134552524</v>
      </c>
      <c r="B731" s="6">
        <v>-19.622833843017329</v>
      </c>
      <c r="C731" s="8">
        <v>1</v>
      </c>
      <c r="D731" s="8">
        <v>1</v>
      </c>
      <c r="E731" s="8">
        <v>1</v>
      </c>
      <c r="F731"/>
      <c r="G731"/>
      <c r="H731"/>
      <c r="I731"/>
    </row>
    <row r="732" spans="1:9" x14ac:dyDescent="0.25">
      <c r="A732" s="41">
        <v>7.3749018012167653</v>
      </c>
      <c r="B732" s="6">
        <v>-19.653414882772683</v>
      </c>
      <c r="C732" s="8">
        <v>1</v>
      </c>
      <c r="D732" s="8">
        <v>1</v>
      </c>
      <c r="E732" s="8">
        <v>1</v>
      </c>
      <c r="F732"/>
      <c r="G732"/>
      <c r="H732"/>
      <c r="I732"/>
    </row>
    <row r="733" spans="1:9" x14ac:dyDescent="0.25">
      <c r="A733" s="41">
        <v>7.4235129123335355</v>
      </c>
      <c r="B733" s="6">
        <v>-19.755351681957187</v>
      </c>
      <c r="C733" s="8">
        <v>1</v>
      </c>
      <c r="D733" s="8">
        <v>1</v>
      </c>
      <c r="E733" s="8">
        <v>1</v>
      </c>
      <c r="F733"/>
      <c r="G733"/>
      <c r="H733"/>
      <c r="I733"/>
    </row>
    <row r="734" spans="1:9" x14ac:dyDescent="0.25">
      <c r="A734" s="41">
        <v>7.4651795789977768</v>
      </c>
      <c r="B734" s="6">
        <v>-19.80632008154944</v>
      </c>
      <c r="C734" s="8">
        <v>1</v>
      </c>
      <c r="D734" s="8">
        <v>1</v>
      </c>
      <c r="E734" s="8">
        <v>1</v>
      </c>
      <c r="F734"/>
      <c r="G734"/>
      <c r="H734"/>
      <c r="I734"/>
    </row>
    <row r="735" spans="1:9" x14ac:dyDescent="0.25">
      <c r="A735" s="41">
        <v>7.5068462456620182</v>
      </c>
      <c r="B735" s="6">
        <v>-19.887869520897045</v>
      </c>
      <c r="C735" s="8">
        <v>1</v>
      </c>
      <c r="D735" s="8">
        <v>1</v>
      </c>
      <c r="E735" s="8">
        <v>1</v>
      </c>
      <c r="F735"/>
      <c r="G735"/>
      <c r="H735"/>
      <c r="I735"/>
    </row>
    <row r="736" spans="1:9" x14ac:dyDescent="0.25">
      <c r="A736" s="41">
        <v>7.5485129123335355</v>
      </c>
      <c r="B736" s="6">
        <v>-19.959225280326198</v>
      </c>
      <c r="C736" s="8">
        <v>1</v>
      </c>
      <c r="D736" s="8">
        <v>1</v>
      </c>
      <c r="E736" s="8">
        <v>1</v>
      </c>
      <c r="F736"/>
      <c r="G736"/>
      <c r="H736"/>
      <c r="I736"/>
    </row>
    <row r="737" spans="1:9" x14ac:dyDescent="0.25">
      <c r="A737" s="41">
        <v>7.5901795789977768</v>
      </c>
      <c r="B737" s="6">
        <v>-20.030581039755351</v>
      </c>
      <c r="C737" s="8">
        <v>1</v>
      </c>
      <c r="D737" s="8">
        <v>1</v>
      </c>
      <c r="E737" s="8">
        <v>1</v>
      </c>
      <c r="F737"/>
      <c r="G737"/>
      <c r="H737"/>
      <c r="I737"/>
    </row>
    <row r="738" spans="1:9" x14ac:dyDescent="0.25">
      <c r="A738" s="41">
        <v>7.6318462456620182</v>
      </c>
      <c r="B738" s="6">
        <v>-20.091743119266056</v>
      </c>
      <c r="C738" s="8">
        <v>1</v>
      </c>
      <c r="D738" s="8">
        <v>1</v>
      </c>
      <c r="E738" s="8">
        <v>1</v>
      </c>
      <c r="F738"/>
      <c r="G738"/>
      <c r="H738"/>
      <c r="I738"/>
    </row>
    <row r="739" spans="1:9" x14ac:dyDescent="0.25">
      <c r="A739" s="41">
        <v>7.6735129123335355</v>
      </c>
      <c r="B739" s="6">
        <v>-20.163098878695209</v>
      </c>
      <c r="C739" s="8">
        <v>1</v>
      </c>
      <c r="D739" s="8">
        <v>1</v>
      </c>
      <c r="E739" s="8">
        <v>1</v>
      </c>
      <c r="F739"/>
      <c r="G739"/>
      <c r="H739"/>
      <c r="I739"/>
    </row>
    <row r="740" spans="1:9" x14ac:dyDescent="0.25">
      <c r="A740" s="41">
        <v>7.7151795789977768</v>
      </c>
      <c r="B740" s="6">
        <v>-20.275229357798167</v>
      </c>
      <c r="C740" s="8">
        <v>1</v>
      </c>
      <c r="D740" s="8">
        <v>1</v>
      </c>
      <c r="E740" s="8">
        <v>1</v>
      </c>
      <c r="F740"/>
      <c r="G740"/>
      <c r="H740"/>
      <c r="I740"/>
    </row>
    <row r="741" spans="1:9" x14ac:dyDescent="0.25">
      <c r="A741" s="41">
        <v>7.7568462456620182</v>
      </c>
      <c r="B741" s="6">
        <v>-20.356778797145768</v>
      </c>
      <c r="C741" s="8">
        <v>1</v>
      </c>
      <c r="D741" s="8">
        <v>1</v>
      </c>
      <c r="E741" s="8">
        <v>1</v>
      </c>
      <c r="F741"/>
      <c r="G741"/>
      <c r="H741"/>
      <c r="I741"/>
    </row>
    <row r="742" spans="1:9" x14ac:dyDescent="0.25">
      <c r="A742" s="41">
        <v>7.7985129123335355</v>
      </c>
      <c r="B742" s="6">
        <v>-20.448521916411824</v>
      </c>
      <c r="C742" s="8">
        <v>1</v>
      </c>
      <c r="D742" s="8">
        <v>1</v>
      </c>
      <c r="E742" s="8">
        <v>1</v>
      </c>
      <c r="F742"/>
      <c r="G742"/>
      <c r="H742"/>
      <c r="I742"/>
    </row>
    <row r="743" spans="1:9" x14ac:dyDescent="0.25">
      <c r="A743" s="41">
        <v>7.8401795789977768</v>
      </c>
      <c r="B743" s="6">
        <v>-20.519877675840977</v>
      </c>
      <c r="C743" s="8">
        <v>1</v>
      </c>
      <c r="D743" s="8">
        <v>1</v>
      </c>
      <c r="E743" s="8">
        <v>1</v>
      </c>
      <c r="F743"/>
      <c r="G743"/>
      <c r="H743"/>
      <c r="I743"/>
    </row>
    <row r="744" spans="1:9" x14ac:dyDescent="0.25">
      <c r="A744" s="41">
        <v>7.8818462456620182</v>
      </c>
      <c r="B744" s="6">
        <v>-20.621814475025484</v>
      </c>
      <c r="C744" s="8">
        <v>1</v>
      </c>
      <c r="D744" s="8">
        <v>1</v>
      </c>
      <c r="E744" s="8">
        <v>1</v>
      </c>
      <c r="F744"/>
      <c r="G744"/>
      <c r="H744"/>
      <c r="I744"/>
    </row>
    <row r="745" spans="1:9" x14ac:dyDescent="0.25">
      <c r="A745" s="41">
        <v>7.9235129123335355</v>
      </c>
      <c r="B745" s="6">
        <v>-20.703363914373089</v>
      </c>
      <c r="C745" s="8">
        <v>1</v>
      </c>
      <c r="D745" s="8">
        <v>1</v>
      </c>
      <c r="E745" s="8">
        <v>1</v>
      </c>
      <c r="F745"/>
      <c r="G745"/>
      <c r="H745"/>
      <c r="I745"/>
    </row>
    <row r="746" spans="1:9" x14ac:dyDescent="0.25">
      <c r="A746" s="41">
        <v>7.9651795789977768</v>
      </c>
      <c r="B746" s="6">
        <v>-20.815494393476047</v>
      </c>
      <c r="C746" s="8">
        <v>1</v>
      </c>
      <c r="D746" s="8">
        <v>1</v>
      </c>
      <c r="E746" s="8">
        <v>1</v>
      </c>
      <c r="F746"/>
      <c r="G746"/>
      <c r="H746"/>
      <c r="I746"/>
    </row>
    <row r="747" spans="1:9" x14ac:dyDescent="0.25">
      <c r="A747" s="41">
        <v>8.0068462456620182</v>
      </c>
      <c r="B747" s="6">
        <v>-20.907237512742103</v>
      </c>
      <c r="C747" s="8">
        <v>1</v>
      </c>
      <c r="D747" s="8">
        <v>1</v>
      </c>
      <c r="E747" s="8">
        <v>1</v>
      </c>
      <c r="F747"/>
      <c r="G747"/>
      <c r="H747"/>
      <c r="I747"/>
    </row>
    <row r="748" spans="1:9" x14ac:dyDescent="0.25">
      <c r="A748" s="41">
        <v>8.0485129123335355</v>
      </c>
      <c r="B748" s="6">
        <v>-20.998980632008156</v>
      </c>
      <c r="C748" s="8">
        <v>1</v>
      </c>
      <c r="D748" s="8">
        <v>1</v>
      </c>
      <c r="E748" s="8">
        <v>1</v>
      </c>
      <c r="F748"/>
      <c r="G748"/>
      <c r="H748"/>
      <c r="I748"/>
    </row>
    <row r="749" spans="1:9" x14ac:dyDescent="0.25">
      <c r="A749" s="41">
        <v>8.0901795789977768</v>
      </c>
      <c r="B749" s="6">
        <v>-21.111111111111111</v>
      </c>
      <c r="C749" s="8">
        <v>1</v>
      </c>
      <c r="D749" s="8">
        <v>1</v>
      </c>
      <c r="E749" s="8">
        <v>1</v>
      </c>
      <c r="F749"/>
      <c r="G749"/>
      <c r="H749"/>
      <c r="I749"/>
    </row>
    <row r="750" spans="1:9" x14ac:dyDescent="0.25">
      <c r="A750" s="41">
        <v>8.1318462456620182</v>
      </c>
      <c r="B750" s="6">
        <v>-21.213047910295614</v>
      </c>
      <c r="C750" s="8">
        <v>1</v>
      </c>
      <c r="D750" s="8">
        <v>1</v>
      </c>
      <c r="E750" s="8">
        <v>1</v>
      </c>
      <c r="F750"/>
      <c r="G750"/>
      <c r="H750"/>
      <c r="I750"/>
    </row>
    <row r="751" spans="1:9" x14ac:dyDescent="0.25">
      <c r="A751" s="41">
        <v>8.1735129123335355</v>
      </c>
      <c r="B751" s="6">
        <v>-21.314984709480122</v>
      </c>
      <c r="C751" s="8">
        <v>1</v>
      </c>
      <c r="D751" s="8">
        <v>1</v>
      </c>
      <c r="E751" s="8">
        <v>1</v>
      </c>
      <c r="F751"/>
      <c r="G751"/>
      <c r="H751"/>
      <c r="I751"/>
    </row>
    <row r="752" spans="1:9" x14ac:dyDescent="0.25">
      <c r="A752" s="41">
        <v>8.2151795789977768</v>
      </c>
      <c r="B752" s="6">
        <v>-21.396534148827726</v>
      </c>
      <c r="C752" s="8">
        <v>1</v>
      </c>
      <c r="D752" s="8">
        <v>1</v>
      </c>
      <c r="E752" s="8">
        <v>1</v>
      </c>
      <c r="F752"/>
      <c r="G752"/>
      <c r="H752"/>
      <c r="I752"/>
    </row>
    <row r="753" spans="1:9" x14ac:dyDescent="0.25">
      <c r="A753" s="41">
        <v>8.2568462456620182</v>
      </c>
      <c r="B753" s="6">
        <v>-21.47808358817533</v>
      </c>
      <c r="C753" s="8">
        <v>1</v>
      </c>
      <c r="D753" s="8">
        <v>1</v>
      </c>
      <c r="E753" s="8">
        <v>1</v>
      </c>
      <c r="F753"/>
      <c r="G753"/>
      <c r="H753"/>
      <c r="I753"/>
    </row>
    <row r="754" spans="1:9" x14ac:dyDescent="0.25">
      <c r="A754" s="41">
        <v>8.2985129123335355</v>
      </c>
      <c r="B754" s="6">
        <v>-21.600407747196741</v>
      </c>
      <c r="C754" s="8">
        <v>1</v>
      </c>
      <c r="D754" s="8">
        <v>1</v>
      </c>
      <c r="E754" s="8">
        <v>1</v>
      </c>
      <c r="F754"/>
      <c r="G754"/>
      <c r="H754"/>
      <c r="I754"/>
    </row>
    <row r="755" spans="1:9" x14ac:dyDescent="0.25">
      <c r="A755" s="41">
        <v>8.3401795789977768</v>
      </c>
      <c r="B755" s="6">
        <v>-21.702344546381244</v>
      </c>
      <c r="C755" s="8">
        <v>1</v>
      </c>
      <c r="D755" s="8">
        <v>1</v>
      </c>
      <c r="E755" s="8">
        <v>1</v>
      </c>
      <c r="F755"/>
      <c r="G755"/>
      <c r="H755"/>
      <c r="I755"/>
    </row>
    <row r="756" spans="1:9" x14ac:dyDescent="0.25">
      <c r="A756" s="41">
        <v>8.3818462456620182</v>
      </c>
      <c r="B756" s="6">
        <v>-21.824668705402651</v>
      </c>
      <c r="C756" s="8">
        <v>1</v>
      </c>
      <c r="D756" s="8">
        <v>1</v>
      </c>
      <c r="E756" s="8">
        <v>1</v>
      </c>
      <c r="F756"/>
      <c r="G756"/>
      <c r="H756"/>
      <c r="I756"/>
    </row>
    <row r="757" spans="1:9" x14ac:dyDescent="0.25">
      <c r="A757" s="41">
        <v>8.4235129123335355</v>
      </c>
      <c r="B757" s="6">
        <v>-21.946992864424058</v>
      </c>
      <c r="C757" s="8">
        <v>1</v>
      </c>
      <c r="D757" s="8">
        <v>1</v>
      </c>
      <c r="E757" s="8">
        <v>1</v>
      </c>
      <c r="F757"/>
      <c r="G757"/>
      <c r="H757"/>
      <c r="I757"/>
    </row>
    <row r="758" spans="1:9" x14ac:dyDescent="0.25">
      <c r="A758" s="41">
        <v>8.4651795789977768</v>
      </c>
      <c r="B758" s="6">
        <v>-22.059123343527013</v>
      </c>
      <c r="C758" s="8">
        <v>1</v>
      </c>
      <c r="D758" s="8">
        <v>1</v>
      </c>
      <c r="E758" s="8">
        <v>1</v>
      </c>
      <c r="F758"/>
      <c r="G758"/>
      <c r="H758"/>
      <c r="I758"/>
    </row>
    <row r="759" spans="1:9" x14ac:dyDescent="0.25">
      <c r="A759" s="41">
        <v>8.5068462456620182</v>
      </c>
      <c r="B759" s="6">
        <v>-22.191641182466871</v>
      </c>
      <c r="C759" s="8">
        <v>1</v>
      </c>
      <c r="D759" s="8">
        <v>1</v>
      </c>
      <c r="E759" s="8">
        <v>1</v>
      </c>
      <c r="F759"/>
      <c r="G759"/>
      <c r="H759"/>
      <c r="I759"/>
    </row>
    <row r="760" spans="1:9" x14ac:dyDescent="0.25">
      <c r="A760" s="41">
        <v>8.5485129123335355</v>
      </c>
      <c r="B760" s="6">
        <v>-22.324159021406725</v>
      </c>
      <c r="C760" s="8">
        <v>1</v>
      </c>
      <c r="D760" s="8">
        <v>1</v>
      </c>
      <c r="E760" s="8">
        <v>1</v>
      </c>
      <c r="F760"/>
      <c r="G760"/>
      <c r="H760"/>
      <c r="I760"/>
    </row>
    <row r="761" spans="1:9" x14ac:dyDescent="0.25">
      <c r="A761" s="41">
        <v>8.5901795789977768</v>
      </c>
      <c r="B761" s="6">
        <v>-22.466870540265035</v>
      </c>
      <c r="C761" s="8">
        <v>1</v>
      </c>
      <c r="D761" s="8">
        <v>1</v>
      </c>
      <c r="E761" s="8">
        <v>1</v>
      </c>
      <c r="F761"/>
      <c r="G761"/>
      <c r="H761"/>
      <c r="I761"/>
    </row>
    <row r="762" spans="1:9" x14ac:dyDescent="0.25">
      <c r="A762" s="41">
        <v>8.6318462456620182</v>
      </c>
      <c r="B762" s="6">
        <v>-22.599388379204896</v>
      </c>
      <c r="C762" s="8">
        <v>1</v>
      </c>
      <c r="D762" s="8">
        <v>1</v>
      </c>
      <c r="E762" s="8">
        <v>1</v>
      </c>
      <c r="F762"/>
      <c r="G762"/>
      <c r="H762"/>
      <c r="I762"/>
    </row>
    <row r="763" spans="1:9" x14ac:dyDescent="0.25">
      <c r="A763" s="41">
        <v>8.6735129123335355</v>
      </c>
      <c r="B763" s="6">
        <v>-22.731906218144751</v>
      </c>
      <c r="C763" s="8">
        <v>1</v>
      </c>
      <c r="D763" s="8">
        <v>1</v>
      </c>
      <c r="E763" s="8">
        <v>1</v>
      </c>
      <c r="F763"/>
      <c r="G763"/>
      <c r="H763"/>
      <c r="I763"/>
    </row>
    <row r="764" spans="1:9" x14ac:dyDescent="0.25">
      <c r="A764" s="41">
        <v>8.7151795789977768</v>
      </c>
      <c r="B764" s="6">
        <v>-22.854230377166161</v>
      </c>
      <c r="C764" s="8">
        <v>1</v>
      </c>
      <c r="D764" s="8">
        <v>1</v>
      </c>
      <c r="E764" s="8">
        <v>1</v>
      </c>
      <c r="F764"/>
      <c r="G764"/>
      <c r="H764"/>
      <c r="I764"/>
    </row>
    <row r="765" spans="1:9" x14ac:dyDescent="0.25">
      <c r="A765" s="41">
        <v>8.7568462456620182</v>
      </c>
      <c r="B765" s="6">
        <v>-23.037716615698269</v>
      </c>
      <c r="C765" s="8">
        <v>1</v>
      </c>
      <c r="D765" s="8">
        <v>1</v>
      </c>
      <c r="E765" s="8">
        <v>1</v>
      </c>
      <c r="F765"/>
      <c r="G765"/>
      <c r="H765"/>
      <c r="I765"/>
    </row>
    <row r="766" spans="1:9" x14ac:dyDescent="0.25">
      <c r="A766" s="41">
        <v>8.7985129123335355</v>
      </c>
      <c r="B766" s="6">
        <v>-23.160040774719672</v>
      </c>
      <c r="C766" s="8">
        <v>1</v>
      </c>
      <c r="D766" s="8">
        <v>1</v>
      </c>
      <c r="E766" s="8">
        <v>1</v>
      </c>
      <c r="F766"/>
      <c r="G766"/>
      <c r="H766"/>
      <c r="I766"/>
    </row>
    <row r="767" spans="1:9" x14ac:dyDescent="0.25">
      <c r="A767" s="41">
        <v>8.8471240234430297</v>
      </c>
      <c r="B767" s="6">
        <v>-23.353720693170235</v>
      </c>
      <c r="C767" s="8">
        <v>1</v>
      </c>
      <c r="D767" s="8">
        <v>1</v>
      </c>
      <c r="E767" s="8">
        <v>1</v>
      </c>
      <c r="F767"/>
      <c r="G767"/>
      <c r="H767"/>
      <c r="I767"/>
    </row>
    <row r="768" spans="1:9" x14ac:dyDescent="0.25">
      <c r="A768" s="41">
        <v>8.8887906901072711</v>
      </c>
      <c r="B768" s="6">
        <v>-23.537206931702343</v>
      </c>
      <c r="C768" s="8">
        <v>1</v>
      </c>
      <c r="D768" s="8">
        <v>1</v>
      </c>
      <c r="E768" s="8">
        <v>1</v>
      </c>
      <c r="F768"/>
      <c r="G768"/>
      <c r="H768"/>
      <c r="I768"/>
    </row>
    <row r="769" spans="1:9" x14ac:dyDescent="0.25">
      <c r="A769" s="41">
        <v>8.9304573567787884</v>
      </c>
      <c r="B769" s="6">
        <v>-23.649337410805302</v>
      </c>
      <c r="C769" s="8">
        <v>1</v>
      </c>
      <c r="D769" s="8">
        <v>1</v>
      </c>
      <c r="E769" s="8">
        <v>1</v>
      </c>
      <c r="F769"/>
      <c r="G769"/>
      <c r="H769"/>
      <c r="I769"/>
    </row>
    <row r="770" spans="1:9" x14ac:dyDescent="0.25">
      <c r="A770" s="41">
        <v>8.9721240234430297</v>
      </c>
      <c r="B770" s="6">
        <v>-23.853211009174309</v>
      </c>
      <c r="C770" s="8">
        <v>1</v>
      </c>
      <c r="D770" s="8">
        <v>1</v>
      </c>
      <c r="E770" s="8">
        <v>1</v>
      </c>
      <c r="F770"/>
      <c r="G770"/>
      <c r="H770"/>
      <c r="I770"/>
    </row>
    <row r="771" spans="1:9" x14ac:dyDescent="0.25">
      <c r="A771" s="41">
        <v>9.0137906901072711</v>
      </c>
      <c r="B771" s="6">
        <v>-24.057084607543324</v>
      </c>
      <c r="C771" s="8">
        <v>1</v>
      </c>
      <c r="D771" s="8">
        <v>1</v>
      </c>
      <c r="E771" s="8">
        <v>1</v>
      </c>
      <c r="F771"/>
      <c r="G771"/>
      <c r="H771"/>
      <c r="I771"/>
    </row>
    <row r="772" spans="1:9" x14ac:dyDescent="0.25">
      <c r="A772" s="41">
        <v>9.0554573567787884</v>
      </c>
      <c r="B772" s="6">
        <v>-24.281345565749238</v>
      </c>
      <c r="C772" s="8">
        <v>1</v>
      </c>
      <c r="D772" s="8">
        <v>1</v>
      </c>
      <c r="E772" s="8">
        <v>1</v>
      </c>
      <c r="F772"/>
      <c r="G772"/>
      <c r="H772"/>
      <c r="I772"/>
    </row>
    <row r="773" spans="1:9" x14ac:dyDescent="0.25">
      <c r="A773" s="41">
        <v>9.0971240234430297</v>
      </c>
      <c r="B773" s="6">
        <v>-24.515800203873599</v>
      </c>
      <c r="C773" s="8">
        <v>1</v>
      </c>
      <c r="D773" s="8">
        <v>1</v>
      </c>
      <c r="E773" s="8">
        <v>1</v>
      </c>
      <c r="F773"/>
      <c r="G773"/>
      <c r="H773"/>
      <c r="I773"/>
    </row>
    <row r="774" spans="1:9" x14ac:dyDescent="0.25">
      <c r="A774" s="41">
        <v>9.1387906901072711</v>
      </c>
      <c r="B774" s="6">
        <v>-24.780835881753312</v>
      </c>
      <c r="C774" s="8">
        <v>1</v>
      </c>
      <c r="D774" s="8">
        <v>1</v>
      </c>
      <c r="E774" s="8">
        <v>1</v>
      </c>
      <c r="F774"/>
      <c r="G774"/>
      <c r="H774"/>
      <c r="I774"/>
    </row>
    <row r="775" spans="1:9" x14ac:dyDescent="0.25">
      <c r="A775" s="41">
        <v>9.1804573567787884</v>
      </c>
      <c r="B775" s="6">
        <v>-25.005096839959226</v>
      </c>
      <c r="C775" s="8">
        <v>1</v>
      </c>
      <c r="D775" s="8">
        <v>1</v>
      </c>
      <c r="E775" s="8">
        <v>1</v>
      </c>
      <c r="F775"/>
      <c r="G775"/>
      <c r="H775"/>
      <c r="I775"/>
    </row>
    <row r="776" spans="1:9" x14ac:dyDescent="0.25">
      <c r="A776" s="41">
        <v>9.2221240234430297</v>
      </c>
      <c r="B776" s="6">
        <v>-25.239551478083591</v>
      </c>
      <c r="C776" s="8">
        <v>1</v>
      </c>
      <c r="D776" s="8">
        <v>1</v>
      </c>
      <c r="E776" s="8">
        <v>1</v>
      </c>
      <c r="F776"/>
      <c r="G776"/>
      <c r="H776"/>
      <c r="I776"/>
    </row>
    <row r="777" spans="1:9" x14ac:dyDescent="0.25">
      <c r="A777" s="41">
        <v>9.2637906901072711</v>
      </c>
      <c r="B777" s="6">
        <v>-25.443425076452602</v>
      </c>
      <c r="C777" s="8">
        <v>1</v>
      </c>
      <c r="D777" s="8">
        <v>1</v>
      </c>
      <c r="E777" s="8">
        <v>1</v>
      </c>
      <c r="F777"/>
      <c r="G777"/>
      <c r="H777"/>
      <c r="I777"/>
    </row>
    <row r="778" spans="1:9" x14ac:dyDescent="0.25">
      <c r="A778" s="41">
        <v>9.3054573567787884</v>
      </c>
      <c r="B778" s="6">
        <v>-25.657492354740064</v>
      </c>
      <c r="C778" s="8">
        <v>1</v>
      </c>
      <c r="D778" s="8">
        <v>1</v>
      </c>
      <c r="E778" s="8">
        <v>1</v>
      </c>
      <c r="F778"/>
      <c r="G778"/>
      <c r="H778"/>
      <c r="I778"/>
    </row>
    <row r="779" spans="1:9" x14ac:dyDescent="0.25">
      <c r="A779" s="41">
        <v>9.3471240234430297</v>
      </c>
      <c r="B779" s="6">
        <v>-25.861365953109075</v>
      </c>
      <c r="C779" s="8">
        <v>1</v>
      </c>
      <c r="D779" s="8">
        <v>1</v>
      </c>
      <c r="E779" s="8">
        <v>1</v>
      </c>
      <c r="F779"/>
      <c r="G779"/>
      <c r="H779"/>
      <c r="I779"/>
    </row>
    <row r="780" spans="1:9" x14ac:dyDescent="0.25">
      <c r="A780" s="41">
        <v>9.3887906901072711</v>
      </c>
      <c r="B780" s="6">
        <v>-26.075433231396534</v>
      </c>
      <c r="C780" s="8">
        <v>1</v>
      </c>
      <c r="D780" s="8">
        <v>1</v>
      </c>
      <c r="E780" s="8">
        <v>1</v>
      </c>
      <c r="F780"/>
      <c r="G780"/>
      <c r="H780"/>
      <c r="I780"/>
    </row>
    <row r="781" spans="1:9" x14ac:dyDescent="0.25">
      <c r="A781" s="41">
        <v>9.4304573567787884</v>
      </c>
      <c r="B781" s="6">
        <v>-26.330275229357795</v>
      </c>
      <c r="C781" s="8">
        <v>1</v>
      </c>
      <c r="D781" s="8">
        <v>1</v>
      </c>
      <c r="E781" s="8">
        <v>1</v>
      </c>
      <c r="F781"/>
      <c r="G781"/>
      <c r="H781"/>
      <c r="I781"/>
    </row>
    <row r="782" spans="1:9" x14ac:dyDescent="0.25">
      <c r="A782" s="41">
        <v>9.4721240234430297</v>
      </c>
      <c r="B782" s="6">
        <v>-26.564729867482161</v>
      </c>
      <c r="C782" s="8">
        <v>1</v>
      </c>
      <c r="D782" s="8">
        <v>1</v>
      </c>
      <c r="E782" s="8">
        <v>1</v>
      </c>
      <c r="F782"/>
      <c r="G782"/>
      <c r="H782"/>
      <c r="I782"/>
    </row>
    <row r="783" spans="1:9" x14ac:dyDescent="0.25">
      <c r="A783" s="41">
        <v>9.5137906901072711</v>
      </c>
      <c r="B783" s="6">
        <v>-26.809378185524977</v>
      </c>
      <c r="C783" s="8">
        <v>1</v>
      </c>
      <c r="D783" s="8">
        <v>1</v>
      </c>
      <c r="E783" s="8">
        <v>1</v>
      </c>
      <c r="F783"/>
      <c r="G783"/>
      <c r="H783"/>
      <c r="I783"/>
    </row>
    <row r="784" spans="1:9" x14ac:dyDescent="0.25">
      <c r="A784" s="41">
        <v>9.5554573567787884</v>
      </c>
      <c r="B784" s="6">
        <v>-27.07441386340469</v>
      </c>
      <c r="C784" s="8">
        <v>1</v>
      </c>
      <c r="D784" s="8">
        <v>1</v>
      </c>
      <c r="E784" s="8">
        <v>1</v>
      </c>
      <c r="F784"/>
      <c r="G784"/>
      <c r="H784"/>
      <c r="I784"/>
    </row>
    <row r="785" spans="1:9" x14ac:dyDescent="0.25">
      <c r="A785" s="41">
        <v>9.5971240234430297</v>
      </c>
      <c r="B785" s="6">
        <v>-27.319062181447503</v>
      </c>
      <c r="C785" s="8">
        <v>1</v>
      </c>
      <c r="D785" s="8">
        <v>1</v>
      </c>
      <c r="E785" s="8">
        <v>1</v>
      </c>
      <c r="F785"/>
      <c r="G785"/>
      <c r="H785"/>
      <c r="I785"/>
    </row>
    <row r="786" spans="1:9" x14ac:dyDescent="0.25">
      <c r="A786" s="41">
        <v>9.6387906901072711</v>
      </c>
      <c r="B786" s="6">
        <v>-27.584097859327215</v>
      </c>
      <c r="C786" s="8">
        <v>1</v>
      </c>
      <c r="D786" s="8">
        <v>1</v>
      </c>
      <c r="E786" s="8">
        <v>1</v>
      </c>
      <c r="F786"/>
      <c r="G786"/>
      <c r="H786"/>
      <c r="I786"/>
    </row>
    <row r="787" spans="1:9" x14ac:dyDescent="0.25">
      <c r="A787" s="41">
        <v>9.6804573567787884</v>
      </c>
      <c r="B787" s="6">
        <v>-27.869520897043834</v>
      </c>
      <c r="C787" s="8">
        <v>1</v>
      </c>
      <c r="D787" s="8">
        <v>1</v>
      </c>
      <c r="E787" s="8">
        <v>1</v>
      </c>
      <c r="F787"/>
      <c r="G787"/>
      <c r="H787"/>
      <c r="I787"/>
    </row>
    <row r="788" spans="1:9" x14ac:dyDescent="0.25">
      <c r="A788" s="41">
        <v>9.7221240234430297</v>
      </c>
      <c r="B788" s="6">
        <v>-28.15494393476045</v>
      </c>
      <c r="C788" s="8">
        <v>1</v>
      </c>
      <c r="D788" s="8">
        <v>1</v>
      </c>
      <c r="E788" s="8">
        <v>1</v>
      </c>
      <c r="F788"/>
      <c r="G788"/>
      <c r="H788"/>
      <c r="I788"/>
    </row>
    <row r="789" spans="1:9" x14ac:dyDescent="0.25">
      <c r="A789" s="41">
        <v>9.7637906901072711</v>
      </c>
      <c r="B789" s="6">
        <v>-28.399592252803263</v>
      </c>
      <c r="C789" s="8">
        <v>1</v>
      </c>
      <c r="D789" s="8">
        <v>1</v>
      </c>
      <c r="E789" s="8">
        <v>1</v>
      </c>
      <c r="F789"/>
      <c r="G789"/>
      <c r="H789"/>
      <c r="I789"/>
    </row>
    <row r="790" spans="1:9" x14ac:dyDescent="0.25">
      <c r="A790" s="41">
        <v>9.8054573567787884</v>
      </c>
      <c r="B790" s="6">
        <v>-28.725790010193681</v>
      </c>
      <c r="C790" s="8">
        <v>1</v>
      </c>
      <c r="D790" s="8">
        <v>1</v>
      </c>
      <c r="E790" s="8">
        <v>1</v>
      </c>
      <c r="F790"/>
      <c r="G790"/>
      <c r="H790"/>
      <c r="I790"/>
    </row>
    <row r="791" spans="1:9" x14ac:dyDescent="0.25">
      <c r="A791" s="41">
        <v>9.8471240234430297</v>
      </c>
      <c r="B791" s="6">
        <v>-29.041794087665647</v>
      </c>
      <c r="C791" s="8">
        <v>1</v>
      </c>
      <c r="D791" s="8">
        <v>1</v>
      </c>
      <c r="E791" s="8">
        <v>1</v>
      </c>
      <c r="F791"/>
      <c r="G791"/>
      <c r="H791"/>
      <c r="I791"/>
    </row>
    <row r="792" spans="1:9" x14ac:dyDescent="0.25">
      <c r="A792" s="41">
        <v>9.8887906901072711</v>
      </c>
      <c r="B792" s="6">
        <v>-29.337410805300717</v>
      </c>
      <c r="C792" s="8">
        <v>1</v>
      </c>
      <c r="D792" s="8">
        <v>1</v>
      </c>
      <c r="E792" s="8">
        <v>1</v>
      </c>
      <c r="F792"/>
      <c r="G792"/>
      <c r="H792"/>
      <c r="I792"/>
    </row>
    <row r="793" spans="1:9" x14ac:dyDescent="0.25">
      <c r="A793" s="41">
        <v>9.9304573567787884</v>
      </c>
      <c r="B793" s="6">
        <v>-29.622833843017329</v>
      </c>
      <c r="C793" s="8">
        <v>1</v>
      </c>
      <c r="D793" s="8">
        <v>1</v>
      </c>
      <c r="E793" s="8">
        <v>1</v>
      </c>
      <c r="F793"/>
      <c r="G793"/>
      <c r="H793"/>
      <c r="I793"/>
    </row>
    <row r="794" spans="1:9" x14ac:dyDescent="0.25">
      <c r="A794" s="41">
        <v>9.9721240234430297</v>
      </c>
      <c r="B794" s="6">
        <v>-29.969418960244646</v>
      </c>
      <c r="C794" s="8">
        <v>1</v>
      </c>
      <c r="D794" s="8">
        <v>1</v>
      </c>
      <c r="E794" s="8">
        <v>1</v>
      </c>
      <c r="F794"/>
      <c r="G794"/>
      <c r="H794"/>
      <c r="I794"/>
    </row>
    <row r="795" spans="1:9" x14ac:dyDescent="0.25">
      <c r="A795" s="41">
        <v>10.013790690107271</v>
      </c>
      <c r="B795" s="6">
        <v>-30.305810397553518</v>
      </c>
      <c r="C795" s="8">
        <v>1</v>
      </c>
      <c r="D795" s="8">
        <v>1</v>
      </c>
      <c r="E795" s="8">
        <v>1</v>
      </c>
      <c r="F795"/>
      <c r="G795"/>
      <c r="H795"/>
      <c r="I795"/>
    </row>
    <row r="796" spans="1:9" x14ac:dyDescent="0.25">
      <c r="A796" s="41">
        <v>10.055457356778788</v>
      </c>
      <c r="B796" s="6">
        <v>-30.71355759429154</v>
      </c>
      <c r="C796" s="8">
        <v>1</v>
      </c>
      <c r="D796" s="8">
        <v>1</v>
      </c>
      <c r="E796" s="8">
        <v>1</v>
      </c>
      <c r="F796"/>
      <c r="G796"/>
      <c r="H796"/>
      <c r="I796"/>
    </row>
    <row r="797" spans="1:9" x14ac:dyDescent="0.25">
      <c r="A797" s="41">
        <v>10.104068467888283</v>
      </c>
      <c r="B797" s="6">
        <v>-31.121304791029562</v>
      </c>
      <c r="C797" s="8">
        <v>1</v>
      </c>
      <c r="D797" s="8">
        <v>1</v>
      </c>
      <c r="E797" s="8">
        <v>1</v>
      </c>
      <c r="F797"/>
      <c r="G797"/>
      <c r="H797"/>
      <c r="I797"/>
    </row>
    <row r="798" spans="1:9" x14ac:dyDescent="0.25">
      <c r="A798" s="41">
        <v>10.145735134552524</v>
      </c>
      <c r="B798" s="6">
        <v>-31.539245667686036</v>
      </c>
      <c r="C798" s="8">
        <v>1</v>
      </c>
      <c r="D798" s="8">
        <v>1</v>
      </c>
      <c r="E798" s="8">
        <v>1</v>
      </c>
      <c r="F798"/>
      <c r="G798"/>
      <c r="H798"/>
      <c r="I798"/>
    </row>
    <row r="799" spans="1:9" x14ac:dyDescent="0.25">
      <c r="A799" s="41">
        <v>10.187401801216765</v>
      </c>
      <c r="B799" s="6">
        <v>-31.936799184505606</v>
      </c>
      <c r="C799" s="8">
        <v>1</v>
      </c>
      <c r="D799" s="8">
        <v>1</v>
      </c>
      <c r="E799" s="8">
        <v>1</v>
      </c>
      <c r="F799"/>
      <c r="G799"/>
      <c r="H799"/>
      <c r="I799"/>
    </row>
    <row r="800" spans="1:9" x14ac:dyDescent="0.25">
      <c r="A800" s="41">
        <v>10.229068467888283</v>
      </c>
      <c r="B800" s="6">
        <v>-32.354740061162076</v>
      </c>
      <c r="C800" s="8">
        <v>1</v>
      </c>
      <c r="D800" s="8">
        <v>1</v>
      </c>
      <c r="E800" s="8">
        <v>1</v>
      </c>
      <c r="F800"/>
      <c r="G800"/>
      <c r="H800"/>
      <c r="I800"/>
    </row>
    <row r="801" spans="1:9" x14ac:dyDescent="0.25">
      <c r="A801" s="41">
        <v>10.270735134552524</v>
      </c>
      <c r="B801" s="6">
        <v>-32.772680937818549</v>
      </c>
      <c r="C801" s="8">
        <v>1</v>
      </c>
      <c r="D801" s="8">
        <v>1</v>
      </c>
      <c r="E801" s="8">
        <v>1</v>
      </c>
      <c r="F801"/>
      <c r="G801"/>
      <c r="H801"/>
      <c r="I801"/>
    </row>
    <row r="802" spans="1:9" x14ac:dyDescent="0.25">
      <c r="A802" s="41">
        <v>10.312401801216765</v>
      </c>
      <c r="B802" s="6">
        <v>-33.211009174311926</v>
      </c>
      <c r="C802" s="8">
        <v>1</v>
      </c>
      <c r="D802" s="8">
        <v>1</v>
      </c>
      <c r="E802" s="8">
        <v>1</v>
      </c>
      <c r="F802"/>
      <c r="G802"/>
      <c r="H802"/>
      <c r="I802"/>
    </row>
    <row r="803" spans="1:9" x14ac:dyDescent="0.25">
      <c r="A803" s="41">
        <v>10.354068467888283</v>
      </c>
      <c r="B803" s="6">
        <v>-33.63914373088685</v>
      </c>
      <c r="C803" s="8">
        <v>1</v>
      </c>
      <c r="D803" s="8">
        <v>1</v>
      </c>
      <c r="E803" s="8">
        <v>1</v>
      </c>
      <c r="F803"/>
      <c r="G803"/>
      <c r="H803"/>
      <c r="I803"/>
    </row>
    <row r="804" spans="1:9" x14ac:dyDescent="0.25">
      <c r="A804" s="41">
        <v>10.395735134552524</v>
      </c>
      <c r="B804" s="6">
        <v>-34.09785932721713</v>
      </c>
      <c r="C804" s="8">
        <v>1</v>
      </c>
      <c r="D804" s="8">
        <v>1</v>
      </c>
      <c r="E804" s="8">
        <v>1</v>
      </c>
      <c r="F804"/>
      <c r="G804"/>
      <c r="H804"/>
      <c r="I804"/>
    </row>
    <row r="805" spans="1:9" x14ac:dyDescent="0.25">
      <c r="A805" s="41">
        <v>10.437401801216765</v>
      </c>
      <c r="B805" s="6">
        <v>-34.5973496432212</v>
      </c>
      <c r="C805" s="8">
        <v>1</v>
      </c>
      <c r="D805" s="8">
        <v>1</v>
      </c>
      <c r="E805" s="8">
        <v>1</v>
      </c>
      <c r="F805"/>
      <c r="G805"/>
      <c r="H805"/>
      <c r="I805"/>
    </row>
    <row r="806" spans="1:9" x14ac:dyDescent="0.25">
      <c r="A806" s="41">
        <v>10.479068467888283</v>
      </c>
      <c r="B806" s="6">
        <v>-35.127420998980632</v>
      </c>
      <c r="C806" s="8">
        <v>1</v>
      </c>
      <c r="D806" s="8">
        <v>1</v>
      </c>
      <c r="E806" s="8">
        <v>1</v>
      </c>
      <c r="F806"/>
      <c r="G806"/>
      <c r="H806"/>
      <c r="I806"/>
    </row>
    <row r="807" spans="1:9" x14ac:dyDescent="0.25">
      <c r="A807" s="41">
        <v>10.520735134552524</v>
      </c>
      <c r="B807" s="6">
        <v>-35.69826707441387</v>
      </c>
      <c r="C807" s="8">
        <v>1</v>
      </c>
      <c r="D807" s="8">
        <v>1</v>
      </c>
      <c r="E807" s="8">
        <v>1</v>
      </c>
      <c r="F807"/>
      <c r="G807"/>
      <c r="H807"/>
      <c r="I807"/>
    </row>
    <row r="808" spans="1:9" x14ac:dyDescent="0.25">
      <c r="A808" s="41">
        <v>10.562401801216765</v>
      </c>
      <c r="B808" s="6">
        <v>-36.309887869520892</v>
      </c>
      <c r="C808" s="8">
        <v>1</v>
      </c>
      <c r="D808" s="8">
        <v>1</v>
      </c>
      <c r="E808" s="8">
        <v>1</v>
      </c>
      <c r="F808"/>
      <c r="G808"/>
      <c r="H808"/>
      <c r="I808"/>
    </row>
    <row r="809" spans="1:9" x14ac:dyDescent="0.25">
      <c r="A809" s="41">
        <v>10.604068467888283</v>
      </c>
      <c r="B809" s="6">
        <v>-36.839959225280325</v>
      </c>
      <c r="C809" s="8">
        <v>1</v>
      </c>
      <c r="D809" s="8">
        <v>1</v>
      </c>
      <c r="E809" s="8">
        <v>1</v>
      </c>
      <c r="F809"/>
      <c r="G809"/>
      <c r="H809"/>
      <c r="I809"/>
    </row>
    <row r="810" spans="1:9" x14ac:dyDescent="0.25">
      <c r="A810" s="41">
        <v>10.65962402344303</v>
      </c>
      <c r="B810" s="6">
        <v>-37.686034658511723</v>
      </c>
      <c r="C810" s="8">
        <v>1</v>
      </c>
      <c r="D810" s="8">
        <v>1</v>
      </c>
      <c r="E810" s="8">
        <v>1</v>
      </c>
      <c r="F810"/>
      <c r="G810"/>
      <c r="H810"/>
      <c r="I810"/>
    </row>
    <row r="811" spans="1:9" x14ac:dyDescent="0.25">
      <c r="A811" s="41">
        <v>10.701290690107271</v>
      </c>
      <c r="B811" s="6">
        <v>-38.379204892966364</v>
      </c>
      <c r="C811" s="8">
        <v>1</v>
      </c>
      <c r="D811" s="8">
        <v>1</v>
      </c>
      <c r="E811" s="8">
        <v>1</v>
      </c>
      <c r="F811"/>
      <c r="G811"/>
      <c r="H811"/>
      <c r="I811"/>
    </row>
    <row r="812" spans="1:9" x14ac:dyDescent="0.25">
      <c r="A812" s="41">
        <v>10.742957356778788</v>
      </c>
      <c r="B812" s="6">
        <v>-39.062181447502546</v>
      </c>
      <c r="C812" s="8">
        <v>1</v>
      </c>
      <c r="D812" s="8">
        <v>1</v>
      </c>
      <c r="E812" s="8">
        <v>1</v>
      </c>
      <c r="F812"/>
      <c r="G812"/>
      <c r="H812"/>
      <c r="I812"/>
    </row>
    <row r="813" spans="1:9" x14ac:dyDescent="0.25">
      <c r="A813" s="41">
        <v>10.78462402344303</v>
      </c>
      <c r="B813" s="6">
        <v>-39.755351681957187</v>
      </c>
      <c r="C813" s="8">
        <v>1</v>
      </c>
      <c r="D813" s="8">
        <v>1</v>
      </c>
      <c r="E813" s="8">
        <v>1</v>
      </c>
      <c r="F813"/>
      <c r="G813"/>
      <c r="H813"/>
      <c r="I813"/>
    </row>
    <row r="814" spans="1:9" x14ac:dyDescent="0.25">
      <c r="A814" s="41">
        <v>10.826290690107271</v>
      </c>
      <c r="B814" s="6">
        <v>-40.458715596330272</v>
      </c>
      <c r="C814" s="8">
        <v>1</v>
      </c>
      <c r="D814" s="8">
        <v>1</v>
      </c>
      <c r="E814" s="8">
        <v>1</v>
      </c>
      <c r="F814" s="31"/>
      <c r="G814"/>
      <c r="H814"/>
      <c r="I814"/>
    </row>
    <row r="815" spans="1:9" x14ac:dyDescent="0.25">
      <c r="A815" s="41">
        <v>10.867957356778788</v>
      </c>
      <c r="B815" s="6">
        <v>-41.243628950050969</v>
      </c>
      <c r="C815" s="8">
        <v>1</v>
      </c>
      <c r="D815" s="8">
        <v>1</v>
      </c>
      <c r="E815" s="8">
        <v>1</v>
      </c>
      <c r="F815" s="31"/>
      <c r="G815"/>
      <c r="H815"/>
      <c r="I815"/>
    </row>
    <row r="816" spans="1:9" x14ac:dyDescent="0.25">
      <c r="A816" s="41">
        <v>10.90962402344303</v>
      </c>
      <c r="B816" s="6">
        <v>-42.069317023445471</v>
      </c>
      <c r="C816" s="8">
        <v>1</v>
      </c>
      <c r="D816" s="8">
        <v>1</v>
      </c>
      <c r="E816" s="8">
        <v>1</v>
      </c>
      <c r="F816" s="31"/>
      <c r="G816"/>
      <c r="H816"/>
      <c r="I816"/>
    </row>
    <row r="817" spans="1:9" x14ac:dyDescent="0.25">
      <c r="A817" s="41">
        <v>10.951290690107271</v>
      </c>
      <c r="B817" s="6">
        <v>-42.935779816513758</v>
      </c>
      <c r="C817" s="8">
        <v>1</v>
      </c>
      <c r="D817" s="8">
        <v>1</v>
      </c>
      <c r="E817" s="8">
        <v>1</v>
      </c>
      <c r="F817" s="31"/>
      <c r="G817"/>
      <c r="H817"/>
      <c r="I817"/>
    </row>
    <row r="818" spans="1:9" x14ac:dyDescent="0.25">
      <c r="A818" s="41">
        <v>10.992957356778788</v>
      </c>
      <c r="B818" s="6">
        <v>-43.822629969418962</v>
      </c>
      <c r="C818" s="8">
        <v>1</v>
      </c>
      <c r="D818" s="8">
        <v>1</v>
      </c>
      <c r="E818" s="8">
        <v>1</v>
      </c>
      <c r="F818" s="31"/>
      <c r="G818"/>
      <c r="H818"/>
      <c r="I818"/>
    </row>
    <row r="819" spans="1:9" x14ac:dyDescent="0.25">
      <c r="A819" s="41">
        <v>11.03462402344303</v>
      </c>
      <c r="B819" s="6">
        <v>-44.750254841997958</v>
      </c>
      <c r="C819" s="8">
        <v>1</v>
      </c>
      <c r="D819" s="8">
        <v>1</v>
      </c>
      <c r="E819" s="8">
        <v>1</v>
      </c>
      <c r="F819" s="31"/>
      <c r="G819"/>
      <c r="H819"/>
      <c r="I819"/>
    </row>
    <row r="820" spans="1:9" x14ac:dyDescent="0.25">
      <c r="A820" s="41">
        <v>11.076290690107271</v>
      </c>
      <c r="B820" s="6">
        <v>-45.85117227319062</v>
      </c>
      <c r="C820" s="8">
        <v>1</v>
      </c>
      <c r="D820" s="8">
        <v>1</v>
      </c>
      <c r="E820" s="8">
        <v>1</v>
      </c>
      <c r="F820" s="31"/>
      <c r="G820"/>
      <c r="H820"/>
      <c r="I820"/>
    </row>
    <row r="821" spans="1:9" x14ac:dyDescent="0.25">
      <c r="A821" s="41">
        <v>11.117957356778788</v>
      </c>
      <c r="B821" s="6">
        <v>-46.839959225280332</v>
      </c>
      <c r="C821" s="8">
        <v>1</v>
      </c>
      <c r="D821" s="8">
        <v>1</v>
      </c>
      <c r="E821" s="8">
        <v>1</v>
      </c>
      <c r="F821" s="31"/>
      <c r="G821"/>
      <c r="H821"/>
      <c r="I821"/>
    </row>
    <row r="822" spans="1:9" x14ac:dyDescent="0.25">
      <c r="A822" s="41">
        <v>11.15962402344303</v>
      </c>
      <c r="B822" s="6">
        <v>-47.961264016309883</v>
      </c>
      <c r="C822" s="8">
        <v>1</v>
      </c>
      <c r="D822" s="8">
        <v>1</v>
      </c>
      <c r="E822" s="8">
        <v>1</v>
      </c>
      <c r="F822" s="31"/>
      <c r="G822"/>
      <c r="H822"/>
      <c r="I822"/>
    </row>
    <row r="823" spans="1:9" x14ac:dyDescent="0.25">
      <c r="A823" s="41">
        <v>11.201290690107271</v>
      </c>
      <c r="B823" s="6">
        <v>-49.051987767584095</v>
      </c>
      <c r="C823" s="8">
        <v>1</v>
      </c>
      <c r="D823" s="8">
        <v>1</v>
      </c>
      <c r="E823" s="8">
        <v>1</v>
      </c>
      <c r="F823" s="31"/>
      <c r="G823"/>
      <c r="H823"/>
      <c r="I823"/>
    </row>
    <row r="824" spans="1:9" x14ac:dyDescent="0.25">
      <c r="A824" s="41">
        <v>11.242957356778788</v>
      </c>
      <c r="B824" s="6">
        <v>-50.234454638124362</v>
      </c>
      <c r="C824" s="8">
        <v>1</v>
      </c>
      <c r="D824" s="8">
        <v>1</v>
      </c>
      <c r="E824" s="8">
        <v>1</v>
      </c>
      <c r="F824" s="31"/>
      <c r="H824"/>
      <c r="I824"/>
    </row>
    <row r="825" spans="1:9" x14ac:dyDescent="0.25">
      <c r="A825" s="41">
        <v>11.28462402344303</v>
      </c>
      <c r="B825" s="6">
        <v>-51.518858307849136</v>
      </c>
      <c r="C825" s="8">
        <v>1</v>
      </c>
      <c r="D825" s="8">
        <v>1</v>
      </c>
      <c r="E825" s="8">
        <v>1</v>
      </c>
      <c r="F825" s="31"/>
      <c r="H825"/>
      <c r="I825"/>
    </row>
    <row r="826" spans="1:9" x14ac:dyDescent="0.25">
      <c r="A826" s="41">
        <v>11.326290690107271</v>
      </c>
      <c r="B826" s="6">
        <v>-52.874617737003057</v>
      </c>
      <c r="C826" s="8">
        <v>1</v>
      </c>
      <c r="D826" s="8">
        <v>1</v>
      </c>
      <c r="E826" s="8">
        <v>1</v>
      </c>
      <c r="F826" s="31"/>
      <c r="H826"/>
      <c r="I826"/>
    </row>
    <row r="827" spans="1:9" x14ac:dyDescent="0.25">
      <c r="A827" s="41">
        <v>11.367957356778788</v>
      </c>
      <c r="B827" s="6">
        <v>-54.209989806320081</v>
      </c>
      <c r="C827" s="8">
        <v>1</v>
      </c>
      <c r="D827" s="8">
        <v>1</v>
      </c>
      <c r="E827" s="8">
        <v>1</v>
      </c>
      <c r="F827" s="31"/>
      <c r="H827"/>
      <c r="I827"/>
    </row>
    <row r="828" spans="1:9" x14ac:dyDescent="0.25">
      <c r="A828" s="41">
        <v>11.416568467888283</v>
      </c>
      <c r="B828" s="6">
        <v>-55.922528032619773</v>
      </c>
      <c r="C828" s="8">
        <v>1</v>
      </c>
      <c r="D828" s="8">
        <v>1</v>
      </c>
      <c r="E828" s="8">
        <v>1</v>
      </c>
      <c r="F828" s="31"/>
      <c r="H828"/>
      <c r="I828"/>
    </row>
    <row r="829" spans="1:9" x14ac:dyDescent="0.25">
      <c r="A829" s="41">
        <v>11.458235134552524</v>
      </c>
      <c r="B829" s="6">
        <v>-57.370030581039757</v>
      </c>
      <c r="C829" s="8">
        <v>1</v>
      </c>
      <c r="D829" s="8">
        <v>1</v>
      </c>
      <c r="E829" s="8">
        <v>1</v>
      </c>
      <c r="F829" s="31"/>
      <c r="H829"/>
      <c r="I829"/>
    </row>
    <row r="830" spans="1:9" x14ac:dyDescent="0.25">
      <c r="A830" s="41">
        <v>11.506846245662018</v>
      </c>
      <c r="B830" s="6">
        <v>-59.276248725790012</v>
      </c>
      <c r="C830" s="8">
        <v>1</v>
      </c>
      <c r="D830" s="8">
        <v>1</v>
      </c>
      <c r="E830" s="8">
        <v>1</v>
      </c>
      <c r="F830" s="31"/>
      <c r="H830"/>
      <c r="I830"/>
    </row>
    <row r="831" spans="1:9" x14ac:dyDescent="0.25">
      <c r="A831" s="41">
        <v>11.548512912333535</v>
      </c>
      <c r="B831" s="6">
        <v>-60.937818552497454</v>
      </c>
      <c r="C831" s="8">
        <v>1</v>
      </c>
      <c r="D831" s="8">
        <v>1</v>
      </c>
      <c r="E831" s="8">
        <v>1</v>
      </c>
      <c r="F831" s="31"/>
      <c r="H831"/>
      <c r="I831"/>
    </row>
    <row r="832" spans="1:9" x14ac:dyDescent="0.25">
      <c r="A832" s="41">
        <v>11.590179578997777</v>
      </c>
      <c r="B832" s="6">
        <v>-62.609582059123348</v>
      </c>
      <c r="C832" s="8">
        <v>1</v>
      </c>
      <c r="D832" s="8">
        <v>1</v>
      </c>
      <c r="E832" s="8">
        <v>1</v>
      </c>
      <c r="F832" s="31"/>
      <c r="H832"/>
      <c r="I832"/>
    </row>
    <row r="833" spans="1:9" x14ac:dyDescent="0.25">
      <c r="A833" s="41">
        <v>11.631846245662018</v>
      </c>
      <c r="B833" s="6">
        <v>-64.393476044852193</v>
      </c>
      <c r="C833" s="8">
        <v>1</v>
      </c>
      <c r="D833" s="8">
        <v>1</v>
      </c>
      <c r="E833" s="8">
        <v>1</v>
      </c>
      <c r="F833" s="31"/>
      <c r="H833"/>
      <c r="I833"/>
    </row>
    <row r="834" spans="1:9" x14ac:dyDescent="0.25">
      <c r="A834" s="41">
        <v>11.673512912333535</v>
      </c>
      <c r="B834" s="6">
        <v>-66.258919469928642</v>
      </c>
      <c r="C834" s="8">
        <v>1</v>
      </c>
      <c r="D834" s="8">
        <v>1</v>
      </c>
      <c r="E834" s="8">
        <v>1</v>
      </c>
      <c r="F834" s="31"/>
      <c r="H834"/>
      <c r="I834"/>
    </row>
    <row r="835" spans="1:9" x14ac:dyDescent="0.25">
      <c r="A835" s="41">
        <v>11.715179578997777</v>
      </c>
      <c r="B835" s="6">
        <v>-67.910295616717647</v>
      </c>
      <c r="C835" s="8">
        <v>1</v>
      </c>
      <c r="D835" s="8">
        <v>1</v>
      </c>
      <c r="E835" s="8">
        <v>1</v>
      </c>
      <c r="F835" s="31"/>
      <c r="H835"/>
      <c r="I835"/>
    </row>
    <row r="836" spans="1:9" x14ac:dyDescent="0.25">
      <c r="A836" s="41">
        <v>11.756846245662018</v>
      </c>
      <c r="B836" s="6">
        <v>-70.010193679918459</v>
      </c>
      <c r="C836" s="8">
        <v>1</v>
      </c>
      <c r="D836" s="8">
        <v>1</v>
      </c>
      <c r="E836" s="8">
        <v>1</v>
      </c>
      <c r="F836" s="31"/>
      <c r="H836"/>
      <c r="I836"/>
    </row>
    <row r="837" spans="1:9" x14ac:dyDescent="0.25">
      <c r="A837" s="41">
        <v>11.798512912333535</v>
      </c>
      <c r="B837" s="6">
        <v>-71.957186544342505</v>
      </c>
      <c r="C837" s="8">
        <v>1</v>
      </c>
      <c r="D837" s="8">
        <v>1</v>
      </c>
      <c r="E837" s="8">
        <v>1</v>
      </c>
      <c r="F837" s="31"/>
      <c r="H837"/>
      <c r="I837"/>
    </row>
    <row r="838" spans="1:9" x14ac:dyDescent="0.25">
      <c r="A838" s="41">
        <v>11.840179578997777</v>
      </c>
      <c r="B838" s="6">
        <v>-74.046890927624872</v>
      </c>
      <c r="C838" s="8">
        <v>1</v>
      </c>
      <c r="D838" s="8">
        <v>1</v>
      </c>
      <c r="E838" s="8">
        <v>1</v>
      </c>
      <c r="F838" s="31"/>
      <c r="H838"/>
      <c r="I838"/>
    </row>
    <row r="839" spans="1:9" x14ac:dyDescent="0.25">
      <c r="A839" s="41">
        <v>11.881846245662018</v>
      </c>
      <c r="B839" s="6">
        <v>-76.299694189602448</v>
      </c>
      <c r="C839" s="8">
        <v>1</v>
      </c>
      <c r="D839" s="8">
        <v>1</v>
      </c>
      <c r="E839" s="8">
        <v>1</v>
      </c>
      <c r="F839" s="31"/>
      <c r="H839"/>
      <c r="I839"/>
    </row>
    <row r="840" spans="1:9" x14ac:dyDescent="0.25">
      <c r="A840" s="41">
        <v>11.923512912333535</v>
      </c>
      <c r="B840" s="6">
        <v>-78.440366972477065</v>
      </c>
      <c r="C840" s="8">
        <v>1</v>
      </c>
      <c r="D840" s="8">
        <v>1</v>
      </c>
      <c r="E840" s="8">
        <v>1</v>
      </c>
      <c r="F840" s="31"/>
      <c r="H840"/>
      <c r="I840"/>
    </row>
    <row r="841" spans="1:9" x14ac:dyDescent="0.25">
      <c r="A841" s="41">
        <v>11.965179578997777</v>
      </c>
      <c r="B841" s="6">
        <v>-80.540265035677891</v>
      </c>
      <c r="C841" s="8">
        <v>1</v>
      </c>
      <c r="D841" s="8">
        <v>1</v>
      </c>
      <c r="E841" s="8">
        <v>1</v>
      </c>
      <c r="F841" s="31"/>
      <c r="H841"/>
      <c r="I841"/>
    </row>
    <row r="842" spans="1:9" x14ac:dyDescent="0.25">
      <c r="A842" s="41">
        <v>12.006846245662018</v>
      </c>
      <c r="B842" s="6">
        <v>-82.721712538226313</v>
      </c>
      <c r="C842" s="8">
        <v>1</v>
      </c>
      <c r="D842" s="8">
        <v>1</v>
      </c>
      <c r="E842" s="8">
        <v>1</v>
      </c>
      <c r="F842" s="31"/>
      <c r="H842"/>
      <c r="I842"/>
    </row>
    <row r="843" spans="1:9" x14ac:dyDescent="0.25">
      <c r="A843" s="41">
        <v>12.048512912333535</v>
      </c>
      <c r="B843" s="6">
        <v>-84.841997961264028</v>
      </c>
      <c r="C843" s="8">
        <v>1</v>
      </c>
      <c r="D843" s="8">
        <v>1</v>
      </c>
      <c r="E843" s="8">
        <v>1</v>
      </c>
      <c r="F843" s="31"/>
      <c r="H843"/>
      <c r="I843"/>
    </row>
    <row r="844" spans="1:9" x14ac:dyDescent="0.25">
      <c r="A844" s="41">
        <v>12.090179578997777</v>
      </c>
      <c r="B844" s="6">
        <v>-86.890927624872575</v>
      </c>
      <c r="C844" s="8">
        <v>1</v>
      </c>
      <c r="D844" s="8">
        <v>1</v>
      </c>
      <c r="E844" s="8">
        <v>1</v>
      </c>
      <c r="F844" s="31"/>
      <c r="H844"/>
      <c r="I844"/>
    </row>
    <row r="845" spans="1:9" x14ac:dyDescent="0.25">
      <c r="A845" s="41">
        <v>12.131846245662018</v>
      </c>
      <c r="B845" s="6">
        <v>-88.960244648318039</v>
      </c>
      <c r="C845" s="8">
        <v>1</v>
      </c>
      <c r="D845" s="8">
        <v>1</v>
      </c>
      <c r="E845" s="8">
        <v>1</v>
      </c>
      <c r="F845" s="31"/>
      <c r="H845"/>
      <c r="I845"/>
    </row>
    <row r="846" spans="1:9" x14ac:dyDescent="0.25">
      <c r="A846" s="41">
        <v>12.173512912333535</v>
      </c>
      <c r="B846" s="6">
        <v>-90.937818552497447</v>
      </c>
      <c r="C846" s="8">
        <v>1</v>
      </c>
      <c r="D846" s="8">
        <v>1</v>
      </c>
      <c r="E846" s="8">
        <v>1</v>
      </c>
      <c r="F846" s="31"/>
      <c r="H846"/>
      <c r="I846"/>
    </row>
    <row r="847" spans="1:9" x14ac:dyDescent="0.25">
      <c r="A847" s="41">
        <v>12.215179578997777</v>
      </c>
      <c r="B847" s="6">
        <v>-92.884811416921508</v>
      </c>
      <c r="C847" s="8">
        <v>1</v>
      </c>
      <c r="D847" s="8">
        <v>1</v>
      </c>
      <c r="E847" s="8">
        <v>1</v>
      </c>
      <c r="F847" s="31"/>
      <c r="H847"/>
      <c r="I847"/>
    </row>
    <row r="848" spans="1:9" x14ac:dyDescent="0.25">
      <c r="A848" s="41">
        <v>12.256846245662018</v>
      </c>
      <c r="B848" s="6">
        <v>-94.821610601427111</v>
      </c>
      <c r="C848" s="8">
        <v>1</v>
      </c>
      <c r="D848" s="8">
        <v>1</v>
      </c>
      <c r="E848" s="8">
        <v>1</v>
      </c>
      <c r="F848" s="31"/>
      <c r="H848"/>
      <c r="I848"/>
    </row>
    <row r="849" spans="1:9" x14ac:dyDescent="0.25">
      <c r="A849" s="41">
        <v>12.298512912333535</v>
      </c>
      <c r="B849" s="6">
        <v>-96.952089704383283</v>
      </c>
      <c r="C849" s="8">
        <v>1</v>
      </c>
      <c r="D849" s="8">
        <v>1</v>
      </c>
      <c r="E849" s="8">
        <v>1</v>
      </c>
      <c r="F849" s="31"/>
      <c r="H849"/>
      <c r="I849"/>
    </row>
    <row r="850" spans="1:9" x14ac:dyDescent="0.25">
      <c r="A850" s="41">
        <v>12.340179578997777</v>
      </c>
      <c r="B850" s="6">
        <v>-98.960244648318039</v>
      </c>
      <c r="C850" s="8">
        <v>1</v>
      </c>
      <c r="D850" s="8">
        <v>1</v>
      </c>
      <c r="E850" s="8">
        <v>1</v>
      </c>
      <c r="F850" s="31"/>
      <c r="H850"/>
      <c r="I850"/>
    </row>
    <row r="851" spans="1:9" x14ac:dyDescent="0.25">
      <c r="A851" s="41">
        <v>12.381846245662018</v>
      </c>
      <c r="B851" s="6">
        <v>-101.03975535168196</v>
      </c>
      <c r="C851" s="8">
        <v>1</v>
      </c>
      <c r="D851" s="8">
        <v>1</v>
      </c>
      <c r="E851" s="8">
        <v>1</v>
      </c>
      <c r="F851" s="31"/>
      <c r="H851"/>
      <c r="I851"/>
    </row>
    <row r="852" spans="1:9" x14ac:dyDescent="0.25">
      <c r="A852" s="41">
        <v>12.423512912333535</v>
      </c>
      <c r="B852" s="6">
        <v>-103.14984709480122</v>
      </c>
      <c r="C852" s="8">
        <v>1</v>
      </c>
      <c r="D852" s="8">
        <v>1</v>
      </c>
      <c r="E852" s="8">
        <v>1</v>
      </c>
      <c r="F852" s="31"/>
      <c r="H852"/>
      <c r="I852"/>
    </row>
    <row r="853" spans="1:9" x14ac:dyDescent="0.25">
      <c r="A853" s="41">
        <v>12.465179578997777</v>
      </c>
      <c r="B853" s="6">
        <v>-105.27013251783893</v>
      </c>
      <c r="C853" s="8">
        <v>1</v>
      </c>
      <c r="D853" s="8">
        <v>1</v>
      </c>
      <c r="E853" s="8">
        <v>1</v>
      </c>
      <c r="F853" s="31"/>
      <c r="H853"/>
      <c r="I853"/>
    </row>
    <row r="854" spans="1:9" x14ac:dyDescent="0.25">
      <c r="A854" s="41">
        <v>12.506846245662018</v>
      </c>
      <c r="B854" s="6">
        <v>-107.49235474006117</v>
      </c>
      <c r="C854" s="8">
        <v>1</v>
      </c>
      <c r="D854" s="8">
        <v>1</v>
      </c>
      <c r="E854" s="8">
        <v>1</v>
      </c>
      <c r="F854" s="31"/>
      <c r="I854"/>
    </row>
    <row r="855" spans="1:9" x14ac:dyDescent="0.25">
      <c r="A855" s="41">
        <v>12.548512912333535</v>
      </c>
      <c r="B855" s="6">
        <v>-109.1131498470948</v>
      </c>
      <c r="C855" s="8">
        <v>1</v>
      </c>
      <c r="D855" s="8">
        <v>1</v>
      </c>
      <c r="E855" s="8">
        <v>1</v>
      </c>
      <c r="F855" s="31"/>
      <c r="I855"/>
    </row>
    <row r="856" spans="1:9" x14ac:dyDescent="0.25">
      <c r="A856" s="41">
        <v>12.590179578997777</v>
      </c>
      <c r="B856" s="6">
        <v>-111.8960244648318</v>
      </c>
      <c r="C856" s="8">
        <v>1</v>
      </c>
      <c r="D856" s="8">
        <v>1</v>
      </c>
      <c r="E856" s="8">
        <v>1</v>
      </c>
      <c r="F856" s="31"/>
      <c r="I856"/>
    </row>
    <row r="857" spans="1:9" x14ac:dyDescent="0.25">
      <c r="A857" s="41">
        <v>12.631846245662018</v>
      </c>
      <c r="B857" s="6">
        <v>-114.23037716615698</v>
      </c>
      <c r="C857" s="8">
        <v>1</v>
      </c>
      <c r="D857" s="8">
        <v>1</v>
      </c>
      <c r="E857" s="8">
        <v>1</v>
      </c>
      <c r="F857" s="31"/>
      <c r="I857"/>
    </row>
    <row r="858" spans="1:9" x14ac:dyDescent="0.25">
      <c r="A858" s="41">
        <v>12.673512912333535</v>
      </c>
      <c r="B858" s="6">
        <v>-116.64627930682977</v>
      </c>
      <c r="C858" s="8">
        <v>1</v>
      </c>
      <c r="D858" s="8">
        <v>1</v>
      </c>
      <c r="E858" s="8">
        <v>1</v>
      </c>
      <c r="F858" s="31"/>
      <c r="I858"/>
    </row>
    <row r="859" spans="1:9" x14ac:dyDescent="0.25">
      <c r="A859" s="41">
        <v>12.72212402344303</v>
      </c>
      <c r="B859" s="6">
        <v>-119.57186544342508</v>
      </c>
      <c r="C859" s="8">
        <v>1</v>
      </c>
      <c r="D859" s="8">
        <v>1</v>
      </c>
      <c r="E859" s="8">
        <v>1</v>
      </c>
      <c r="F859" s="31"/>
      <c r="I859"/>
    </row>
    <row r="860" spans="1:9" x14ac:dyDescent="0.25">
      <c r="A860" s="41">
        <v>12.763790690107271</v>
      </c>
      <c r="B860" s="6">
        <v>-122.13047910295617</v>
      </c>
      <c r="C860" s="8">
        <v>1</v>
      </c>
      <c r="D860" s="8">
        <v>1</v>
      </c>
      <c r="E860" s="8">
        <v>1</v>
      </c>
      <c r="F860" s="31"/>
      <c r="I860"/>
    </row>
    <row r="861" spans="1:9" x14ac:dyDescent="0.25">
      <c r="A861" s="41">
        <v>12.805457356778788</v>
      </c>
      <c r="B861" s="6">
        <v>-124.62793068297657</v>
      </c>
      <c r="C861" s="8">
        <v>1</v>
      </c>
      <c r="D861" s="8">
        <v>1</v>
      </c>
      <c r="E861" s="8">
        <v>1</v>
      </c>
      <c r="F861" s="31"/>
      <c r="I861"/>
    </row>
    <row r="862" spans="1:9" x14ac:dyDescent="0.25">
      <c r="A862" s="41">
        <v>12.84712402344303</v>
      </c>
      <c r="B862" s="6">
        <v>-127.15596330275228</v>
      </c>
      <c r="C862" s="8">
        <v>1</v>
      </c>
      <c r="D862" s="8">
        <v>1</v>
      </c>
      <c r="E862" s="8">
        <v>1</v>
      </c>
      <c r="F862" s="31"/>
      <c r="I862"/>
    </row>
    <row r="863" spans="1:9" x14ac:dyDescent="0.25">
      <c r="A863" s="41">
        <v>12.888790690107271</v>
      </c>
      <c r="B863" s="6">
        <v>-129.91845056065239</v>
      </c>
      <c r="C863" s="8">
        <v>1</v>
      </c>
      <c r="D863" s="8">
        <v>1</v>
      </c>
      <c r="E863" s="8">
        <v>1</v>
      </c>
      <c r="F863" s="31"/>
      <c r="I863"/>
    </row>
    <row r="864" spans="1:9" x14ac:dyDescent="0.25">
      <c r="A864" s="41">
        <v>12.930457356778788</v>
      </c>
      <c r="B864" s="6">
        <v>-132.43628950050967</v>
      </c>
      <c r="C864" s="8">
        <v>1</v>
      </c>
      <c r="D864" s="8">
        <v>1</v>
      </c>
      <c r="E864" s="8">
        <v>1</v>
      </c>
      <c r="F864" s="31"/>
      <c r="I864"/>
    </row>
    <row r="865" spans="1:9" x14ac:dyDescent="0.25">
      <c r="A865" s="41">
        <v>12.97212402344303</v>
      </c>
      <c r="B865" s="6">
        <v>-135.07645259938838</v>
      </c>
      <c r="C865" s="8">
        <v>1</v>
      </c>
      <c r="D865" s="8">
        <v>1</v>
      </c>
      <c r="E865" s="8">
        <v>1</v>
      </c>
      <c r="F865" s="31"/>
      <c r="I865"/>
    </row>
    <row r="866" spans="1:9" x14ac:dyDescent="0.25">
      <c r="A866" s="41">
        <v>13.013790690107271</v>
      </c>
      <c r="B866" s="6">
        <v>-137.57390417940877</v>
      </c>
      <c r="C866" s="8">
        <v>1</v>
      </c>
      <c r="D866" s="8">
        <v>1</v>
      </c>
      <c r="E866" s="8">
        <v>1</v>
      </c>
      <c r="F866" s="31"/>
      <c r="I866"/>
    </row>
    <row r="867" spans="1:9" x14ac:dyDescent="0.25">
      <c r="A867" s="41">
        <v>13.055457356778788</v>
      </c>
      <c r="B867" s="6">
        <v>-140.05096839959225</v>
      </c>
      <c r="C867" s="8">
        <v>1</v>
      </c>
      <c r="D867" s="8">
        <v>1</v>
      </c>
      <c r="E867" s="8">
        <v>1</v>
      </c>
      <c r="F867" s="31"/>
      <c r="I867"/>
    </row>
    <row r="868" spans="1:9" x14ac:dyDescent="0.25">
      <c r="A868" s="41">
        <v>13.104068467888283</v>
      </c>
      <c r="B868" s="6">
        <v>-142.79306829765548</v>
      </c>
      <c r="C868" s="8">
        <v>1</v>
      </c>
      <c r="D868" s="8">
        <v>1</v>
      </c>
      <c r="E868" s="8">
        <v>1</v>
      </c>
      <c r="F868" s="31"/>
      <c r="I868"/>
    </row>
    <row r="869" spans="1:9" x14ac:dyDescent="0.25">
      <c r="A869" s="41">
        <v>13.145735134552524</v>
      </c>
      <c r="B869" s="6">
        <v>-144.82161060142712</v>
      </c>
      <c r="C869" s="8">
        <v>1</v>
      </c>
      <c r="D869" s="8">
        <v>1</v>
      </c>
      <c r="E869" s="8">
        <v>1</v>
      </c>
      <c r="F869" s="31"/>
      <c r="I869"/>
    </row>
    <row r="870" spans="1:9" x14ac:dyDescent="0.25">
      <c r="A870" s="41">
        <v>13.187401801216765</v>
      </c>
      <c r="B870" s="6">
        <v>-146.62589194699288</v>
      </c>
      <c r="C870" s="8">
        <v>1</v>
      </c>
      <c r="D870" s="8">
        <v>1</v>
      </c>
      <c r="E870" s="8">
        <v>1</v>
      </c>
      <c r="F870" s="31"/>
      <c r="I870"/>
    </row>
    <row r="871" spans="1:9" x14ac:dyDescent="0.25">
      <c r="A871" s="41">
        <v>13.229068467888283</v>
      </c>
      <c r="B871" s="6">
        <v>-148.57288481141691</v>
      </c>
      <c r="C871" s="8">
        <v>1</v>
      </c>
      <c r="D871" s="8">
        <v>1</v>
      </c>
      <c r="E871" s="8">
        <v>1</v>
      </c>
      <c r="F871" s="31"/>
      <c r="I871"/>
    </row>
    <row r="872" spans="1:9" x14ac:dyDescent="0.25">
      <c r="A872" s="41">
        <v>13.270735134552524</v>
      </c>
      <c r="B872" s="6">
        <v>-150.3058103975535</v>
      </c>
      <c r="C872" s="8">
        <v>1</v>
      </c>
      <c r="D872" s="8">
        <v>1</v>
      </c>
      <c r="E872" s="8">
        <v>1</v>
      </c>
      <c r="F872" s="31"/>
      <c r="I872"/>
    </row>
    <row r="873" spans="1:9" x14ac:dyDescent="0.25">
      <c r="A873" s="41">
        <v>13.312401801216765</v>
      </c>
      <c r="B873" s="6">
        <v>-151.92660550458714</v>
      </c>
      <c r="C873" s="8">
        <v>1</v>
      </c>
      <c r="D873" s="8">
        <v>1</v>
      </c>
      <c r="E873" s="8">
        <v>1</v>
      </c>
      <c r="F873" s="31"/>
      <c r="I873"/>
    </row>
    <row r="874" spans="1:9" x14ac:dyDescent="0.25">
      <c r="A874" s="41">
        <v>13.354068467888283</v>
      </c>
      <c r="B874" s="6">
        <v>-153.39449541284404</v>
      </c>
      <c r="C874" s="8">
        <v>1</v>
      </c>
      <c r="D874" s="8">
        <v>1</v>
      </c>
      <c r="E874" s="8">
        <v>1</v>
      </c>
      <c r="F874" s="31"/>
      <c r="I874"/>
    </row>
    <row r="875" spans="1:9" x14ac:dyDescent="0.25">
      <c r="A875" s="41">
        <v>13.395735134552524</v>
      </c>
      <c r="B875" s="6">
        <v>-154.82161060142712</v>
      </c>
      <c r="C875" s="8">
        <v>1</v>
      </c>
      <c r="D875" s="8">
        <v>1</v>
      </c>
      <c r="E875" s="8">
        <v>1</v>
      </c>
      <c r="F875" s="31"/>
      <c r="I875"/>
    </row>
    <row r="876" spans="1:9" x14ac:dyDescent="0.25">
      <c r="A876" s="41">
        <v>13.437401801216765</v>
      </c>
      <c r="B876" s="6">
        <v>-156.25891946992863</v>
      </c>
      <c r="C876" s="8">
        <v>1</v>
      </c>
      <c r="D876" s="8">
        <v>1</v>
      </c>
      <c r="E876" s="8">
        <v>1</v>
      </c>
      <c r="F876" s="31"/>
      <c r="I876"/>
    </row>
    <row r="877" spans="1:9" x14ac:dyDescent="0.25">
      <c r="A877" s="41">
        <v>13.479068467888283</v>
      </c>
      <c r="B877" s="6">
        <v>-157.49235474006116</v>
      </c>
      <c r="C877" s="8">
        <v>1</v>
      </c>
      <c r="D877" s="8">
        <v>1</v>
      </c>
      <c r="E877" s="8">
        <v>1</v>
      </c>
      <c r="F877" s="31"/>
      <c r="I877"/>
    </row>
    <row r="878" spans="1:9" x14ac:dyDescent="0.25">
      <c r="A878" s="41">
        <v>13.520735134552524</v>
      </c>
      <c r="B878" s="6">
        <v>-158.61365953109072</v>
      </c>
      <c r="C878" s="8">
        <v>1</v>
      </c>
      <c r="D878" s="8">
        <v>1</v>
      </c>
      <c r="E878" s="8">
        <v>1</v>
      </c>
      <c r="F878" s="31"/>
      <c r="I878"/>
    </row>
    <row r="879" spans="1:9" x14ac:dyDescent="0.25">
      <c r="A879" s="41">
        <v>13.562401801216765</v>
      </c>
      <c r="B879" s="6">
        <v>-159.70438328236492</v>
      </c>
      <c r="C879" s="8">
        <v>1</v>
      </c>
      <c r="D879" s="8">
        <v>1</v>
      </c>
      <c r="E879" s="8">
        <v>1</v>
      </c>
      <c r="F879" s="31"/>
      <c r="I879"/>
    </row>
    <row r="880" spans="1:9" x14ac:dyDescent="0.25">
      <c r="A880" s="41">
        <v>13.604068467888283</v>
      </c>
      <c r="B880" s="6">
        <v>-160.72375127420997</v>
      </c>
      <c r="C880" s="8">
        <v>1</v>
      </c>
      <c r="D880" s="8">
        <v>1</v>
      </c>
      <c r="E880" s="8">
        <v>1</v>
      </c>
      <c r="F880" s="31"/>
      <c r="I880"/>
    </row>
    <row r="881" spans="1:9" x14ac:dyDescent="0.25">
      <c r="A881" s="41">
        <v>13.645735134552524</v>
      </c>
      <c r="B881" s="6">
        <v>-161.67176350662589</v>
      </c>
      <c r="C881" s="8">
        <v>1</v>
      </c>
      <c r="D881" s="8">
        <v>1</v>
      </c>
      <c r="E881" s="8">
        <v>1</v>
      </c>
      <c r="F881" s="31"/>
      <c r="I881"/>
    </row>
    <row r="882" spans="1:9" x14ac:dyDescent="0.25">
      <c r="A882" s="41">
        <v>13.687401801216765</v>
      </c>
      <c r="B882" s="6">
        <v>-162.31396534148826</v>
      </c>
      <c r="C882" s="8">
        <v>1</v>
      </c>
      <c r="D882" s="8">
        <v>1</v>
      </c>
      <c r="E882" s="8">
        <v>1</v>
      </c>
      <c r="F882" s="31"/>
      <c r="I882"/>
    </row>
    <row r="883" spans="1:9" x14ac:dyDescent="0.25">
      <c r="A883" s="41">
        <v>13.729068467888283</v>
      </c>
      <c r="B883" s="6">
        <v>-163.1192660550459</v>
      </c>
      <c r="C883" s="8">
        <v>1</v>
      </c>
      <c r="D883" s="8">
        <v>1</v>
      </c>
      <c r="E883" s="8">
        <v>1</v>
      </c>
      <c r="F883" s="31"/>
      <c r="I883"/>
    </row>
    <row r="884" spans="1:9" x14ac:dyDescent="0.25">
      <c r="A884" s="41">
        <v>13.770735134552524</v>
      </c>
      <c r="B884" s="6">
        <v>-163.82262996941898</v>
      </c>
      <c r="C884" s="8">
        <v>1</v>
      </c>
      <c r="D884" s="8">
        <v>1</v>
      </c>
      <c r="E884" s="8">
        <v>1</v>
      </c>
      <c r="F884" s="31"/>
      <c r="I884"/>
    </row>
    <row r="885" spans="1:9" x14ac:dyDescent="0.25">
      <c r="A885" s="41">
        <v>13.812401801216765</v>
      </c>
      <c r="B885" s="6">
        <v>-164.52599388379207</v>
      </c>
      <c r="C885" s="8">
        <v>1</v>
      </c>
      <c r="D885" s="8">
        <v>1</v>
      </c>
      <c r="E885" s="8">
        <v>1</v>
      </c>
      <c r="F885" s="31"/>
      <c r="I885"/>
    </row>
    <row r="886" spans="1:9" x14ac:dyDescent="0.25">
      <c r="A886" s="41">
        <v>13.854068467888283</v>
      </c>
      <c r="B886" s="6">
        <v>-165.19877675840979</v>
      </c>
      <c r="C886" s="8">
        <v>1</v>
      </c>
      <c r="D886" s="8">
        <v>1</v>
      </c>
      <c r="E886" s="8">
        <v>1</v>
      </c>
      <c r="F886" s="31"/>
      <c r="I886"/>
    </row>
    <row r="887" spans="1:9" x14ac:dyDescent="0.25">
      <c r="A887" s="41">
        <v>13.895735134552524</v>
      </c>
      <c r="B887" s="6">
        <v>-165.77981651376146</v>
      </c>
      <c r="C887" s="8">
        <v>1</v>
      </c>
      <c r="D887" s="8">
        <v>1</v>
      </c>
      <c r="E887" s="8">
        <v>1</v>
      </c>
      <c r="F887" s="31"/>
      <c r="I887"/>
    </row>
    <row r="888" spans="1:9" x14ac:dyDescent="0.25">
      <c r="A888" s="41">
        <v>13.937401801216765</v>
      </c>
      <c r="B888" s="6">
        <v>-166.39143730886849</v>
      </c>
      <c r="C888" s="8">
        <v>1</v>
      </c>
      <c r="D888" s="8">
        <v>1</v>
      </c>
      <c r="E888" s="8">
        <v>1</v>
      </c>
      <c r="F888" s="31"/>
      <c r="I888"/>
    </row>
    <row r="889" spans="1:9" x14ac:dyDescent="0.25">
      <c r="A889" s="41">
        <v>13.979068467888283</v>
      </c>
      <c r="B889" s="6">
        <v>-167.10499490316005</v>
      </c>
      <c r="C889" s="8">
        <v>1</v>
      </c>
      <c r="D889" s="8">
        <v>1</v>
      </c>
      <c r="E889" s="8">
        <v>1</v>
      </c>
      <c r="F889" s="31"/>
      <c r="I889"/>
    </row>
    <row r="890" spans="1:9" x14ac:dyDescent="0.25">
      <c r="A890" s="41">
        <v>14.020735134552524</v>
      </c>
      <c r="B890" s="6">
        <v>-167.73700305810399</v>
      </c>
      <c r="C890" s="8">
        <v>1</v>
      </c>
      <c r="D890" s="8">
        <v>1</v>
      </c>
      <c r="E890" s="8">
        <v>1</v>
      </c>
      <c r="F890" s="31"/>
      <c r="I890"/>
    </row>
    <row r="891" spans="1:9" x14ac:dyDescent="0.25">
      <c r="A891" s="41">
        <v>14.062401801216765</v>
      </c>
      <c r="B891" s="6">
        <v>-168.21610601427116</v>
      </c>
      <c r="C891" s="8">
        <v>1</v>
      </c>
      <c r="D891" s="8">
        <v>1</v>
      </c>
      <c r="E891" s="8">
        <v>1</v>
      </c>
      <c r="F891" s="31"/>
      <c r="I891"/>
    </row>
    <row r="892" spans="1:9" x14ac:dyDescent="0.25">
      <c r="A892" s="41">
        <v>14.104068467888283</v>
      </c>
      <c r="B892" s="6">
        <v>-168.30784913353722</v>
      </c>
      <c r="C892" s="8">
        <v>1</v>
      </c>
      <c r="D892" s="8">
        <v>1</v>
      </c>
      <c r="E892" s="8">
        <v>1</v>
      </c>
      <c r="F892" s="31"/>
      <c r="I892"/>
    </row>
    <row r="893" spans="1:9" x14ac:dyDescent="0.25">
      <c r="A893" s="41">
        <v>14.145735134552524</v>
      </c>
      <c r="B893" s="6">
        <v>-169.39857288481141</v>
      </c>
      <c r="C893" s="8">
        <v>1</v>
      </c>
      <c r="D893" s="8">
        <v>1</v>
      </c>
      <c r="E893" s="8">
        <v>1</v>
      </c>
      <c r="F893" s="31"/>
      <c r="I893"/>
    </row>
    <row r="894" spans="1:9" x14ac:dyDescent="0.25">
      <c r="A894" s="41">
        <v>14.187401801216765</v>
      </c>
      <c r="B894" s="6">
        <v>-169.88786952089706</v>
      </c>
      <c r="C894" s="8">
        <v>1</v>
      </c>
      <c r="D894" s="8">
        <v>1</v>
      </c>
      <c r="E894" s="8">
        <v>1</v>
      </c>
      <c r="F894" s="31"/>
      <c r="I894"/>
    </row>
    <row r="895" spans="1:9" x14ac:dyDescent="0.25">
      <c r="A895" s="41">
        <v>14.229068467888283</v>
      </c>
      <c r="B895" s="6">
        <v>-170.43832823649336</v>
      </c>
      <c r="C895" s="8">
        <v>1</v>
      </c>
      <c r="D895" s="8">
        <v>1</v>
      </c>
      <c r="E895" s="8">
        <v>1</v>
      </c>
      <c r="F895" s="31"/>
      <c r="I895"/>
    </row>
    <row r="896" spans="1:9" x14ac:dyDescent="0.25">
      <c r="A896" s="41">
        <v>14.270735134552524</v>
      </c>
      <c r="B896" s="6">
        <v>-170.8256880733945</v>
      </c>
      <c r="C896" s="8">
        <v>1</v>
      </c>
      <c r="D896" s="8">
        <v>1</v>
      </c>
      <c r="E896" s="8">
        <v>1</v>
      </c>
      <c r="F896" s="31"/>
      <c r="I896"/>
    </row>
    <row r="897" spans="1:9" x14ac:dyDescent="0.25">
      <c r="A897" s="41">
        <v>14.312401801216765</v>
      </c>
      <c r="B897" s="6">
        <v>-171.32517838939856</v>
      </c>
      <c r="C897" s="8">
        <v>1</v>
      </c>
      <c r="D897" s="8">
        <v>1</v>
      </c>
      <c r="E897" s="8">
        <v>1</v>
      </c>
      <c r="F897" s="31"/>
      <c r="I897"/>
    </row>
    <row r="898" spans="1:9" x14ac:dyDescent="0.25">
      <c r="A898" s="41">
        <v>14.354068467888283</v>
      </c>
      <c r="B898" s="6">
        <v>-171.74311926605503</v>
      </c>
      <c r="C898" s="8">
        <v>1</v>
      </c>
      <c r="D898" s="8">
        <v>1</v>
      </c>
      <c r="E898" s="8">
        <v>1</v>
      </c>
      <c r="F898" s="31"/>
      <c r="I898"/>
    </row>
    <row r="899" spans="1:9" x14ac:dyDescent="0.25">
      <c r="A899" s="41">
        <v>14.395735134552524</v>
      </c>
      <c r="B899" s="6">
        <v>-172.21202854230378</v>
      </c>
      <c r="C899" s="8">
        <v>1</v>
      </c>
      <c r="D899" s="8">
        <v>1</v>
      </c>
      <c r="E899" s="8">
        <v>1</v>
      </c>
      <c r="F899" s="31"/>
      <c r="I899"/>
    </row>
    <row r="900" spans="1:9" x14ac:dyDescent="0.25">
      <c r="A900" s="41">
        <v>14.437401801216765</v>
      </c>
      <c r="B900" s="6">
        <v>-172.7013251783894</v>
      </c>
      <c r="C900" s="8">
        <v>1</v>
      </c>
      <c r="D900" s="8">
        <v>1</v>
      </c>
      <c r="E900" s="8">
        <v>1</v>
      </c>
      <c r="F900" s="31"/>
      <c r="I900"/>
    </row>
    <row r="901" spans="1:9" x14ac:dyDescent="0.25">
      <c r="A901" s="41">
        <v>14.479068467888283</v>
      </c>
      <c r="B901" s="6">
        <v>-173.25178389398573</v>
      </c>
      <c r="C901" s="8">
        <v>1</v>
      </c>
      <c r="D901" s="8">
        <v>1</v>
      </c>
      <c r="E901" s="8">
        <v>1</v>
      </c>
      <c r="F901" s="31"/>
      <c r="I901"/>
    </row>
    <row r="902" spans="1:9" x14ac:dyDescent="0.25">
      <c r="A902" s="41">
        <v>14.520735134552524</v>
      </c>
      <c r="B902" s="6">
        <v>-173.88379204892968</v>
      </c>
      <c r="C902" s="8">
        <v>1</v>
      </c>
      <c r="D902" s="8">
        <v>1</v>
      </c>
      <c r="E902" s="8">
        <v>1</v>
      </c>
      <c r="F902" s="31"/>
      <c r="I902"/>
    </row>
    <row r="903" spans="1:9" x14ac:dyDescent="0.25">
      <c r="A903" s="41">
        <v>14.562401801216765</v>
      </c>
      <c r="B903" s="6">
        <v>-174.3119266055046</v>
      </c>
      <c r="C903" s="8">
        <v>1</v>
      </c>
      <c r="D903" s="8">
        <v>1</v>
      </c>
      <c r="E903" s="8">
        <v>1</v>
      </c>
      <c r="F903" s="31"/>
      <c r="I903"/>
    </row>
    <row r="904" spans="1:9" x14ac:dyDescent="0.25">
      <c r="A904" s="41">
        <v>14.604068467888283</v>
      </c>
      <c r="B904" s="6">
        <v>-174.77064220183485</v>
      </c>
      <c r="C904" s="8">
        <v>1</v>
      </c>
      <c r="D904" s="8">
        <v>1</v>
      </c>
      <c r="E904" s="8">
        <v>1</v>
      </c>
      <c r="F904" s="31"/>
      <c r="I904"/>
    </row>
    <row r="905" spans="1:9" x14ac:dyDescent="0.25">
      <c r="A905" s="41">
        <v>14.645735134552524</v>
      </c>
      <c r="B905" s="6">
        <v>-175.18858307849135</v>
      </c>
      <c r="C905" s="8">
        <v>1</v>
      </c>
      <c r="D905" s="8">
        <v>1</v>
      </c>
      <c r="E905" s="8">
        <v>1</v>
      </c>
      <c r="F905" s="31"/>
      <c r="I905"/>
    </row>
    <row r="906" spans="1:9" x14ac:dyDescent="0.25">
      <c r="A906" s="41">
        <v>14.694346245662018</v>
      </c>
      <c r="B906" s="6">
        <v>-175.60652395514782</v>
      </c>
      <c r="C906" s="8">
        <v>1</v>
      </c>
      <c r="D906" s="8">
        <v>1</v>
      </c>
      <c r="E906" s="8">
        <v>1</v>
      </c>
      <c r="F906" s="31"/>
      <c r="I906"/>
    </row>
    <row r="907" spans="1:9" x14ac:dyDescent="0.25">
      <c r="A907" s="41">
        <v>14.736012912333535</v>
      </c>
      <c r="B907" s="6">
        <v>-175.81039755351682</v>
      </c>
      <c r="C907" s="8">
        <v>1</v>
      </c>
      <c r="D907" s="8">
        <v>1</v>
      </c>
      <c r="E907" s="8">
        <v>1</v>
      </c>
      <c r="F907" s="31"/>
      <c r="I907"/>
    </row>
    <row r="908" spans="1:9" x14ac:dyDescent="0.25">
      <c r="A908" s="41">
        <v>14.777679578997777</v>
      </c>
      <c r="B908" s="6">
        <v>-175.71865443425077</v>
      </c>
      <c r="C908" s="8">
        <v>1</v>
      </c>
      <c r="D908" s="8">
        <v>1</v>
      </c>
      <c r="E908" s="8">
        <v>1</v>
      </c>
      <c r="F908" s="31"/>
      <c r="I908"/>
    </row>
    <row r="909" spans="1:9" x14ac:dyDescent="0.25">
      <c r="A909" s="41">
        <v>14.819346245662018</v>
      </c>
      <c r="B909" s="6">
        <v>-176.05504587155966</v>
      </c>
      <c r="C909" s="8">
        <v>1</v>
      </c>
      <c r="D909" s="8">
        <v>1</v>
      </c>
      <c r="E909" s="8">
        <v>1</v>
      </c>
      <c r="F909" s="31"/>
      <c r="I909"/>
    </row>
    <row r="910" spans="1:9" x14ac:dyDescent="0.25">
      <c r="A910" s="41">
        <v>14.861012912333535</v>
      </c>
      <c r="B910" s="6">
        <v>-176.2283384301733</v>
      </c>
      <c r="C910" s="8">
        <v>1</v>
      </c>
      <c r="D910" s="8">
        <v>1</v>
      </c>
      <c r="E910" s="8">
        <v>1</v>
      </c>
      <c r="F910" s="31"/>
      <c r="I910"/>
    </row>
    <row r="911" spans="1:9" x14ac:dyDescent="0.25">
      <c r="A911" s="41">
        <v>14.902679578997777</v>
      </c>
      <c r="B911" s="6">
        <v>-176.65647298674824</v>
      </c>
      <c r="C911" s="8">
        <v>1</v>
      </c>
      <c r="D911" s="8">
        <v>1</v>
      </c>
      <c r="E911" s="8">
        <v>1</v>
      </c>
      <c r="F911" s="31"/>
      <c r="I911"/>
    </row>
    <row r="912" spans="1:9" x14ac:dyDescent="0.25">
      <c r="A912" s="41">
        <v>14.944346245662018</v>
      </c>
      <c r="B912" s="6">
        <v>-177.02344546381244</v>
      </c>
      <c r="C912" s="8">
        <v>1</v>
      </c>
      <c r="D912" s="8">
        <v>1</v>
      </c>
      <c r="E912" s="8">
        <v>1</v>
      </c>
      <c r="F912" s="31"/>
      <c r="I912"/>
    </row>
    <row r="913" spans="1:9" x14ac:dyDescent="0.25">
      <c r="A913" s="41">
        <v>14.986012912333535</v>
      </c>
      <c r="B913" s="6">
        <v>-177.27828746177369</v>
      </c>
      <c r="C913" s="8">
        <v>1</v>
      </c>
      <c r="D913" s="8">
        <v>1</v>
      </c>
      <c r="E913" s="8">
        <v>1</v>
      </c>
      <c r="F913" s="31"/>
      <c r="I913"/>
    </row>
    <row r="914" spans="1:9" x14ac:dyDescent="0.25">
      <c r="A914" s="41">
        <v>15.03462402344303</v>
      </c>
      <c r="B914" s="6">
        <v>-177.94087665647299</v>
      </c>
      <c r="C914" s="8">
        <v>1</v>
      </c>
      <c r="D914" s="8">
        <v>1</v>
      </c>
      <c r="E914" s="8">
        <v>1</v>
      </c>
      <c r="F914" s="31"/>
      <c r="I914"/>
    </row>
    <row r="915" spans="1:9" x14ac:dyDescent="0.25">
      <c r="A915" s="41">
        <v>15.076290690107271</v>
      </c>
      <c r="B915" s="6">
        <v>-178.10397553516819</v>
      </c>
      <c r="C915" s="8">
        <v>1</v>
      </c>
      <c r="D915" s="8">
        <v>1</v>
      </c>
      <c r="E915" s="8">
        <v>1</v>
      </c>
      <c r="F915" s="31"/>
      <c r="I915"/>
    </row>
    <row r="916" spans="1:9" x14ac:dyDescent="0.25">
      <c r="A916" s="41">
        <v>15.117957356778788</v>
      </c>
      <c r="B916" s="6">
        <v>-178.55249745158002</v>
      </c>
      <c r="C916" s="8">
        <v>1</v>
      </c>
      <c r="D916" s="8">
        <v>1</v>
      </c>
      <c r="E916" s="8">
        <v>1</v>
      </c>
      <c r="F916" s="31"/>
      <c r="I916"/>
    </row>
    <row r="917" spans="1:9" x14ac:dyDescent="0.25">
      <c r="A917" s="41">
        <v>15.15962402344303</v>
      </c>
      <c r="B917" s="6">
        <v>-178.73598369011214</v>
      </c>
      <c r="C917" s="8">
        <v>1</v>
      </c>
      <c r="D917" s="8">
        <v>1</v>
      </c>
      <c r="E917" s="8">
        <v>1</v>
      </c>
      <c r="F917" s="31"/>
      <c r="I917"/>
    </row>
    <row r="918" spans="1:9" x14ac:dyDescent="0.25">
      <c r="A918" s="41">
        <v>15.201290690107271</v>
      </c>
      <c r="B918" s="6">
        <v>-179.39857288481144</v>
      </c>
      <c r="C918" s="8">
        <v>1</v>
      </c>
      <c r="D918" s="8">
        <v>1</v>
      </c>
      <c r="E918" s="8">
        <v>1</v>
      </c>
      <c r="F918" s="31"/>
      <c r="I918"/>
    </row>
    <row r="919" spans="1:9" x14ac:dyDescent="0.25">
      <c r="A919" s="41">
        <v>15.242957356778788</v>
      </c>
      <c r="B919" s="6">
        <v>-179.80632008154942</v>
      </c>
      <c r="C919" s="8">
        <v>1</v>
      </c>
      <c r="D919" s="8">
        <v>1</v>
      </c>
      <c r="E919" s="8">
        <v>1</v>
      </c>
      <c r="F919" s="31"/>
      <c r="I919"/>
    </row>
    <row r="920" spans="1:9" x14ac:dyDescent="0.25">
      <c r="A920" s="41">
        <v>15.28462402344303</v>
      </c>
      <c r="B920" s="6">
        <v>-180.15290519877675</v>
      </c>
      <c r="C920" s="8">
        <v>1</v>
      </c>
      <c r="D920" s="8">
        <v>1</v>
      </c>
      <c r="E920" s="8">
        <v>1</v>
      </c>
      <c r="F920" s="31"/>
      <c r="I920"/>
    </row>
    <row r="921" spans="1:9" x14ac:dyDescent="0.25">
      <c r="A921" s="41">
        <v>15.326290690107271</v>
      </c>
      <c r="B921" s="6">
        <v>-180.61162079510706</v>
      </c>
      <c r="C921" s="8">
        <v>1</v>
      </c>
      <c r="D921" s="8">
        <v>1</v>
      </c>
      <c r="E921" s="8">
        <v>1</v>
      </c>
      <c r="F921" s="31"/>
      <c r="I921"/>
    </row>
    <row r="922" spans="1:9" x14ac:dyDescent="0.25">
      <c r="A922" s="41">
        <v>15.367957356778788</v>
      </c>
      <c r="B922" s="6">
        <v>-181.10091743119267</v>
      </c>
      <c r="C922" s="8">
        <v>1</v>
      </c>
      <c r="D922" s="8">
        <v>1</v>
      </c>
      <c r="E922" s="8">
        <v>1</v>
      </c>
      <c r="F922" s="31"/>
      <c r="I922"/>
    </row>
    <row r="923" spans="1:9" x14ac:dyDescent="0.25">
      <c r="A923" s="41">
        <v>15.40962402344303</v>
      </c>
      <c r="B923" s="6">
        <v>-181.56982670744139</v>
      </c>
      <c r="C923" s="8">
        <v>1</v>
      </c>
      <c r="D923" s="8">
        <v>1</v>
      </c>
      <c r="E923" s="8">
        <v>1</v>
      </c>
      <c r="F923" s="31"/>
      <c r="I923"/>
    </row>
    <row r="924" spans="1:9" x14ac:dyDescent="0.25">
      <c r="A924" s="41">
        <v>15.451290690107271</v>
      </c>
      <c r="B924" s="6">
        <v>-182.11009174311928</v>
      </c>
      <c r="C924" s="8">
        <v>1</v>
      </c>
      <c r="D924" s="8">
        <v>1</v>
      </c>
      <c r="E924" s="8">
        <v>1</v>
      </c>
      <c r="F924" s="31"/>
      <c r="I924"/>
    </row>
    <row r="925" spans="1:9" x14ac:dyDescent="0.25">
      <c r="A925" s="41">
        <v>15.492957356778788</v>
      </c>
      <c r="B925" s="6">
        <v>-182.72171253822631</v>
      </c>
      <c r="C925" s="8">
        <v>1</v>
      </c>
      <c r="D925" s="8">
        <v>1</v>
      </c>
      <c r="E925" s="8">
        <v>1</v>
      </c>
      <c r="F925" s="31"/>
      <c r="I925"/>
    </row>
    <row r="926" spans="1:9" x14ac:dyDescent="0.25">
      <c r="A926" s="41">
        <v>15.53462402344303</v>
      </c>
      <c r="B926" s="6">
        <v>-183.31294597349645</v>
      </c>
      <c r="C926" s="8">
        <v>1</v>
      </c>
      <c r="D926" s="8">
        <v>1</v>
      </c>
      <c r="E926" s="8">
        <v>1</v>
      </c>
      <c r="F926" s="31"/>
      <c r="I926"/>
    </row>
    <row r="927" spans="1:9" x14ac:dyDescent="0.25">
      <c r="A927" s="41">
        <v>15.576290690107271</v>
      </c>
      <c r="B927" s="6">
        <v>-183.91437308868501</v>
      </c>
      <c r="C927" s="8">
        <v>1</v>
      </c>
      <c r="D927" s="8">
        <v>1</v>
      </c>
      <c r="E927" s="8">
        <v>1</v>
      </c>
      <c r="F927" s="31"/>
      <c r="I927"/>
    </row>
    <row r="928" spans="1:9" x14ac:dyDescent="0.25">
      <c r="A928" s="41">
        <v>15.617957356778788</v>
      </c>
      <c r="B928" s="6">
        <v>-184.90316004077471</v>
      </c>
      <c r="C928" s="8">
        <v>1</v>
      </c>
      <c r="D928" s="8">
        <v>1</v>
      </c>
      <c r="E928" s="8">
        <v>1</v>
      </c>
      <c r="F928" s="31"/>
      <c r="I928"/>
    </row>
    <row r="929" spans="1:9" x14ac:dyDescent="0.25">
      <c r="A929" s="41">
        <v>15.65962402344303</v>
      </c>
      <c r="B929" s="6">
        <v>-185.69826707441385</v>
      </c>
      <c r="C929" s="8">
        <v>1</v>
      </c>
      <c r="D929" s="8">
        <v>1</v>
      </c>
      <c r="E929" s="8">
        <v>1</v>
      </c>
      <c r="F929" s="31"/>
      <c r="I929"/>
    </row>
    <row r="930" spans="1:9" x14ac:dyDescent="0.25">
      <c r="A930" s="41">
        <v>15.701290690107271</v>
      </c>
      <c r="B930" s="6">
        <v>-186.27930682976555</v>
      </c>
      <c r="C930" s="8">
        <v>1</v>
      </c>
      <c r="D930" s="8">
        <v>1</v>
      </c>
      <c r="E930" s="8">
        <v>1</v>
      </c>
      <c r="F930" s="31"/>
      <c r="I930"/>
    </row>
    <row r="931" spans="1:9" x14ac:dyDescent="0.25">
      <c r="A931" s="41">
        <v>15.742957356778788</v>
      </c>
      <c r="B931" s="6">
        <v>-186.98267074413863</v>
      </c>
      <c r="C931" s="8">
        <v>1</v>
      </c>
      <c r="D931" s="8">
        <v>1</v>
      </c>
      <c r="E931" s="8">
        <v>1</v>
      </c>
      <c r="F931" s="31"/>
      <c r="I931"/>
    </row>
    <row r="932" spans="1:9" x14ac:dyDescent="0.25">
      <c r="A932" s="41">
        <v>15.791568467888283</v>
      </c>
      <c r="B932" s="6">
        <v>-188.15494393476047</v>
      </c>
      <c r="C932" s="8">
        <v>1</v>
      </c>
      <c r="D932" s="8">
        <v>1</v>
      </c>
      <c r="E932" s="8">
        <v>1</v>
      </c>
      <c r="F932" s="31"/>
      <c r="I932"/>
    </row>
    <row r="933" spans="1:9" x14ac:dyDescent="0.25">
      <c r="A933" s="41">
        <v>15.833235134552524</v>
      </c>
      <c r="B933" s="6">
        <v>-189.19469928644241</v>
      </c>
      <c r="C933" s="8">
        <v>1</v>
      </c>
      <c r="D933" s="8">
        <v>1</v>
      </c>
      <c r="E933" s="8">
        <v>1</v>
      </c>
      <c r="F933" s="31"/>
      <c r="I933"/>
    </row>
    <row r="934" spans="1:9" x14ac:dyDescent="0.25">
      <c r="A934" s="41">
        <v>15.874901801216765</v>
      </c>
      <c r="B934" s="6">
        <v>-190.29561671763508</v>
      </c>
      <c r="C934" s="8">
        <v>1</v>
      </c>
      <c r="D934" s="8">
        <v>1</v>
      </c>
      <c r="E934" s="8">
        <v>1</v>
      </c>
      <c r="F934" s="31"/>
      <c r="I934"/>
    </row>
    <row r="935" spans="1:9" x14ac:dyDescent="0.25">
      <c r="A935" s="41">
        <v>15.916568467888283</v>
      </c>
      <c r="B935" s="6">
        <v>-191.42711518858309</v>
      </c>
      <c r="C935" s="8">
        <v>1</v>
      </c>
      <c r="D935" s="8">
        <v>1</v>
      </c>
      <c r="E935" s="8">
        <v>1</v>
      </c>
      <c r="F935" s="31"/>
      <c r="I935"/>
    </row>
    <row r="936" spans="1:9" x14ac:dyDescent="0.25">
      <c r="A936" s="41">
        <v>15.958235134552524</v>
      </c>
      <c r="B936" s="6">
        <v>-192.66055045871559</v>
      </c>
      <c r="C936" s="8">
        <v>1</v>
      </c>
      <c r="D936" s="8">
        <v>1</v>
      </c>
      <c r="E936" s="8">
        <v>1</v>
      </c>
      <c r="F936" s="31"/>
      <c r="I936"/>
    </row>
    <row r="937" spans="1:9" x14ac:dyDescent="0.25">
      <c r="A937" s="41">
        <v>16.006846245662018</v>
      </c>
      <c r="B937" s="6">
        <v>-194.2507645259939</v>
      </c>
      <c r="C937" s="8">
        <v>1</v>
      </c>
      <c r="D937" s="8">
        <v>1</v>
      </c>
      <c r="E937" s="8">
        <v>1</v>
      </c>
      <c r="F937" s="31"/>
      <c r="I937"/>
    </row>
    <row r="938" spans="1:9" x14ac:dyDescent="0.25">
      <c r="A938" s="41">
        <v>16.048512912333535</v>
      </c>
      <c r="B938" s="6">
        <v>-195.69826707441385</v>
      </c>
      <c r="C938" s="8">
        <v>1</v>
      </c>
      <c r="D938" s="8">
        <v>1</v>
      </c>
      <c r="E938" s="8">
        <v>1</v>
      </c>
      <c r="F938" s="31"/>
      <c r="I938"/>
    </row>
    <row r="939" spans="1:9" x14ac:dyDescent="0.25">
      <c r="A939" s="41">
        <v>16.090179578997777</v>
      </c>
      <c r="B939" s="6">
        <v>-197.55351681957188</v>
      </c>
      <c r="C939" s="8">
        <v>1</v>
      </c>
      <c r="D939" s="8">
        <v>1</v>
      </c>
      <c r="E939" s="8">
        <v>1</v>
      </c>
      <c r="F939" s="31"/>
      <c r="I939"/>
    </row>
    <row r="940" spans="1:9" x14ac:dyDescent="0.25">
      <c r="A940" s="41">
        <v>16.131846245662018</v>
      </c>
      <c r="B940" s="6">
        <v>-199.58205912334353</v>
      </c>
      <c r="C940" s="8">
        <v>1</v>
      </c>
      <c r="D940" s="8">
        <v>1</v>
      </c>
      <c r="E940" s="8">
        <v>1</v>
      </c>
      <c r="F940" s="31"/>
      <c r="I940"/>
    </row>
    <row r="941" spans="1:9" x14ac:dyDescent="0.25">
      <c r="A941" s="41">
        <v>16.173512912333535</v>
      </c>
      <c r="B941" s="6">
        <v>-201.59021406727828</v>
      </c>
      <c r="C941" s="8">
        <v>1</v>
      </c>
      <c r="D941" s="8">
        <v>1</v>
      </c>
      <c r="E941" s="8">
        <v>1</v>
      </c>
      <c r="F941" s="31"/>
      <c r="I941"/>
    </row>
    <row r="942" spans="1:9" x14ac:dyDescent="0.25">
      <c r="A942" s="41">
        <v>16.215179578997777</v>
      </c>
      <c r="B942" s="6">
        <v>-204.17940876656473</v>
      </c>
      <c r="C942" s="8">
        <v>1</v>
      </c>
      <c r="D942" s="8">
        <v>1</v>
      </c>
      <c r="E942" s="8">
        <v>1</v>
      </c>
      <c r="F942" s="31"/>
      <c r="I942"/>
    </row>
    <row r="943" spans="1:9" x14ac:dyDescent="0.25">
      <c r="A943" s="41">
        <v>16.256846245662018</v>
      </c>
      <c r="B943" s="6">
        <v>-206.80937818552496</v>
      </c>
      <c r="C943" s="8">
        <v>1</v>
      </c>
      <c r="D943" s="8">
        <v>1</v>
      </c>
      <c r="E943" s="8">
        <v>1</v>
      </c>
      <c r="F943" s="31"/>
      <c r="I943"/>
    </row>
    <row r="944" spans="1:9" x14ac:dyDescent="0.25">
      <c r="A944" s="41">
        <v>16.298512912333535</v>
      </c>
      <c r="B944" s="6">
        <v>-209.592252803262</v>
      </c>
      <c r="C944" s="8">
        <v>1</v>
      </c>
      <c r="D944" s="8">
        <v>1</v>
      </c>
      <c r="E944" s="8">
        <v>1</v>
      </c>
      <c r="F944" s="31"/>
      <c r="I944"/>
    </row>
    <row r="945" spans="1:9" x14ac:dyDescent="0.25">
      <c r="A945" s="41">
        <v>16.340179578997777</v>
      </c>
      <c r="B945" s="6">
        <v>-213.49643221202854</v>
      </c>
      <c r="C945" s="8">
        <v>1</v>
      </c>
      <c r="D945" s="8">
        <v>1</v>
      </c>
      <c r="E945" s="8">
        <v>1</v>
      </c>
      <c r="F945" s="31"/>
      <c r="I945"/>
    </row>
    <row r="946" spans="1:9" x14ac:dyDescent="0.25">
      <c r="A946" s="41">
        <v>16.381846245662018</v>
      </c>
      <c r="B946" s="6">
        <v>-216.73802242609582</v>
      </c>
      <c r="C946" s="8">
        <v>1</v>
      </c>
      <c r="D946" s="8">
        <v>1</v>
      </c>
      <c r="E946" s="8">
        <v>1</v>
      </c>
      <c r="F946" s="31"/>
      <c r="I946"/>
    </row>
    <row r="947" spans="1:9" x14ac:dyDescent="0.25">
      <c r="A947" s="41">
        <v>16.423512912333535</v>
      </c>
      <c r="B947" s="6">
        <v>-221.27420998980631</v>
      </c>
      <c r="C947" s="8">
        <v>1</v>
      </c>
      <c r="D947" s="8">
        <v>1</v>
      </c>
      <c r="E947" s="8">
        <v>1</v>
      </c>
      <c r="F947" s="31"/>
      <c r="I947"/>
    </row>
    <row r="948" spans="1:9" x14ac:dyDescent="0.25">
      <c r="A948" s="41">
        <v>16.465179578997777</v>
      </c>
      <c r="B948" s="6">
        <v>-225.92252803261977</v>
      </c>
      <c r="C948" s="8">
        <v>1</v>
      </c>
      <c r="D948" s="8">
        <v>1</v>
      </c>
      <c r="E948" s="8">
        <v>1</v>
      </c>
      <c r="F948" s="31"/>
      <c r="I948"/>
    </row>
    <row r="949" spans="1:9" x14ac:dyDescent="0.25">
      <c r="A949" s="41">
        <v>16.506846245662018</v>
      </c>
      <c r="B949" s="6">
        <v>-231.13149847094803</v>
      </c>
      <c r="C949" s="8">
        <v>1</v>
      </c>
      <c r="D949" s="8">
        <v>1</v>
      </c>
      <c r="E949" s="8">
        <v>1</v>
      </c>
      <c r="F949" s="31"/>
      <c r="I949"/>
    </row>
    <row r="950" spans="1:9" x14ac:dyDescent="0.25">
      <c r="A950" s="41">
        <v>16.548512912333535</v>
      </c>
      <c r="B950" s="6">
        <v>-237.78797145769624</v>
      </c>
      <c r="C950" s="8">
        <v>1</v>
      </c>
      <c r="D950" s="8">
        <v>1</v>
      </c>
      <c r="E950" s="8">
        <v>1</v>
      </c>
      <c r="F950" s="31"/>
      <c r="I950"/>
    </row>
    <row r="951" spans="1:9" x14ac:dyDescent="0.25">
      <c r="A951" s="41">
        <v>16.590179578997777</v>
      </c>
      <c r="B951" s="6">
        <v>-244.90316004077474</v>
      </c>
      <c r="C951" s="8">
        <v>1</v>
      </c>
      <c r="D951" s="8">
        <v>1</v>
      </c>
      <c r="E951" s="8">
        <v>1</v>
      </c>
      <c r="F951" s="31"/>
      <c r="I951"/>
    </row>
    <row r="952" spans="1:9" x14ac:dyDescent="0.25">
      <c r="A952" s="41">
        <v>16.631846245662018</v>
      </c>
      <c r="B952" s="6">
        <v>-254.13863404689093</v>
      </c>
      <c r="C952" s="8">
        <v>1</v>
      </c>
      <c r="D952" s="8">
        <v>1</v>
      </c>
      <c r="E952" s="8">
        <v>1</v>
      </c>
      <c r="F952" s="31"/>
      <c r="I952"/>
    </row>
    <row r="953" spans="1:9" x14ac:dyDescent="0.25">
      <c r="A953" s="41">
        <v>16.673512912333535</v>
      </c>
      <c r="B953" s="6">
        <v>-265.4841997961264</v>
      </c>
      <c r="C953" s="8">
        <v>1</v>
      </c>
      <c r="D953" s="8">
        <v>1</v>
      </c>
      <c r="E953" s="8">
        <v>1</v>
      </c>
      <c r="F953" s="31"/>
      <c r="I953"/>
    </row>
    <row r="954" spans="1:9" x14ac:dyDescent="0.25">
      <c r="A954" s="41">
        <v>16.715179578997777</v>
      </c>
      <c r="B954" s="6">
        <v>-279.27624872579003</v>
      </c>
      <c r="C954" s="8">
        <v>1</v>
      </c>
      <c r="D954" s="8">
        <v>1</v>
      </c>
      <c r="E954" s="8">
        <v>1</v>
      </c>
      <c r="F954" s="31"/>
      <c r="I954"/>
    </row>
    <row r="955" spans="1:9" x14ac:dyDescent="0.25">
      <c r="A955" s="41">
        <v>16.756846245662018</v>
      </c>
      <c r="B955" s="6">
        <v>-295.80020387359838</v>
      </c>
      <c r="C955" s="8">
        <v>1</v>
      </c>
      <c r="D955" s="8">
        <v>1</v>
      </c>
      <c r="E955" s="8">
        <v>1</v>
      </c>
      <c r="F955" s="31"/>
      <c r="I955"/>
    </row>
    <row r="956" spans="1:9" x14ac:dyDescent="0.25">
      <c r="A956" s="41">
        <v>16.798512912333535</v>
      </c>
      <c r="B956" s="6">
        <v>-312.30377166156984</v>
      </c>
      <c r="C956" s="8">
        <v>1</v>
      </c>
      <c r="D956" s="8">
        <v>1</v>
      </c>
      <c r="E956" s="8">
        <v>1</v>
      </c>
      <c r="F956" s="31"/>
      <c r="I956"/>
    </row>
    <row r="957" spans="1:9" x14ac:dyDescent="0.25">
      <c r="A957" s="41">
        <v>16.840179578997777</v>
      </c>
      <c r="B957" s="6">
        <v>-334.67889908256882</v>
      </c>
      <c r="C957" s="8">
        <v>1</v>
      </c>
      <c r="D957" s="8">
        <v>1</v>
      </c>
      <c r="E957" s="8">
        <v>1</v>
      </c>
      <c r="F957" s="31"/>
      <c r="I957"/>
    </row>
    <row r="958" spans="1:9" x14ac:dyDescent="0.25">
      <c r="A958" s="41">
        <v>16.881846245662018</v>
      </c>
      <c r="B958" s="6">
        <v>-360.75433231396534</v>
      </c>
      <c r="C958" s="8">
        <v>1</v>
      </c>
      <c r="D958" s="8">
        <v>1</v>
      </c>
      <c r="E958" s="8">
        <v>1</v>
      </c>
      <c r="F958" s="31"/>
      <c r="I958"/>
    </row>
    <row r="959" spans="1:9" x14ac:dyDescent="0.25">
      <c r="A959" s="41">
        <v>16.923512912333535</v>
      </c>
      <c r="B959" s="6">
        <v>-395.71865443425077</v>
      </c>
      <c r="C959" s="8">
        <v>1</v>
      </c>
      <c r="D959" s="8">
        <v>1</v>
      </c>
      <c r="E959" s="8">
        <v>1</v>
      </c>
      <c r="F959" s="31"/>
      <c r="I959"/>
    </row>
    <row r="960" spans="1:9" x14ac:dyDescent="0.25">
      <c r="A960" s="41">
        <v>19.388790690107271</v>
      </c>
      <c r="B960" s="6">
        <v>-8970.4385226655049</v>
      </c>
      <c r="C960" s="8">
        <v>1</v>
      </c>
      <c r="D960" s="8">
        <v>1</v>
      </c>
      <c r="E960" s="8">
        <v>1</v>
      </c>
    </row>
    <row r="961" spans="1:5" x14ac:dyDescent="0.25">
      <c r="A961" s="41">
        <v>0.66844889323692769</v>
      </c>
      <c r="B961" s="41">
        <v>0.75895751932829003</v>
      </c>
      <c r="C961" s="8">
        <v>2</v>
      </c>
      <c r="D961" s="8">
        <v>0</v>
      </c>
      <c r="E961" s="8">
        <v>1000000</v>
      </c>
    </row>
    <row r="962" spans="1:5" x14ac:dyDescent="0.25">
      <c r="A962" s="41">
        <v>1.1973895294213435</v>
      </c>
      <c r="B962" s="41">
        <v>0.73085875800149647</v>
      </c>
      <c r="C962" s="8">
        <v>2</v>
      </c>
      <c r="D962" s="8">
        <v>0</v>
      </c>
      <c r="E962" s="8">
        <v>1000000</v>
      </c>
    </row>
    <row r="963" spans="1:5" x14ac:dyDescent="0.25">
      <c r="A963" s="41">
        <v>1.7114307204901706</v>
      </c>
      <c r="B963" s="41">
        <v>0.70820517083714396</v>
      </c>
      <c r="C963" s="8">
        <v>2</v>
      </c>
      <c r="D963" s="8">
        <v>0</v>
      </c>
      <c r="E963" s="8">
        <v>1000000</v>
      </c>
    </row>
    <row r="964" spans="1:5" x14ac:dyDescent="0.25">
      <c r="A964" s="41">
        <v>1.8824192187530571</v>
      </c>
      <c r="B964" s="41">
        <v>0.70076481835564064</v>
      </c>
      <c r="C964" s="8">
        <v>2</v>
      </c>
      <c r="D964" s="8">
        <v>0</v>
      </c>
      <c r="E964" s="8">
        <v>1000000</v>
      </c>
    </row>
    <row r="965" spans="1:5" x14ac:dyDescent="0.25">
      <c r="A965" s="41">
        <v>2.179678695028997</v>
      </c>
      <c r="B965" s="41">
        <v>0.68172749189458848</v>
      </c>
      <c r="C965" s="8">
        <v>2</v>
      </c>
      <c r="D965" s="8">
        <v>0</v>
      </c>
      <c r="E965" s="8">
        <v>1000000</v>
      </c>
    </row>
    <row r="966" spans="1:5" x14ac:dyDescent="0.25">
      <c r="A966" s="41">
        <v>2.6503326302117785</v>
      </c>
      <c r="B966" s="41">
        <v>0.65778535206584132</v>
      </c>
      <c r="C966" s="8">
        <v>2</v>
      </c>
      <c r="D966" s="8">
        <v>0</v>
      </c>
      <c r="E966" s="8">
        <v>1000000</v>
      </c>
    </row>
    <row r="967" spans="1:5" x14ac:dyDescent="0.25">
      <c r="A967" s="41">
        <v>2.9859639597852947</v>
      </c>
      <c r="B967" s="41">
        <v>0.64223958766314782</v>
      </c>
      <c r="C967" s="8">
        <v>2</v>
      </c>
      <c r="D967" s="8">
        <v>0</v>
      </c>
      <c r="E967" s="8">
        <v>1000000</v>
      </c>
    </row>
    <row r="968" spans="1:5" x14ac:dyDescent="0.25">
      <c r="A968" s="41">
        <v>3.2344349160921411</v>
      </c>
      <c r="B968" s="41">
        <v>0.63022695153379327</v>
      </c>
      <c r="C968" s="8">
        <v>2</v>
      </c>
      <c r="D968" s="8">
        <v>0</v>
      </c>
      <c r="E968" s="8">
        <v>1000000</v>
      </c>
    </row>
    <row r="969" spans="1:5" x14ac:dyDescent="0.25">
      <c r="A969" s="41">
        <v>3.7802541435230523</v>
      </c>
      <c r="B969" s="41">
        <v>0.61019203591321003</v>
      </c>
      <c r="C969" s="8">
        <v>2</v>
      </c>
      <c r="D969" s="8">
        <v>0</v>
      </c>
      <c r="E969" s="8">
        <v>1000000</v>
      </c>
    </row>
    <row r="970" spans="1:5" x14ac:dyDescent="0.25">
      <c r="A970" s="41">
        <v>4.199228210360161</v>
      </c>
      <c r="B970" s="41">
        <v>0.5921522986116885</v>
      </c>
      <c r="C970" s="8">
        <v>2</v>
      </c>
      <c r="D970" s="8">
        <v>0</v>
      </c>
      <c r="E970" s="8">
        <v>1000000</v>
      </c>
    </row>
    <row r="971" spans="1:5" x14ac:dyDescent="0.25">
      <c r="A971" s="41">
        <v>4.715637173037976</v>
      </c>
      <c r="B971" s="41">
        <v>0.57170172084130044</v>
      </c>
      <c r="C971" s="8">
        <v>2</v>
      </c>
      <c r="D971" s="8">
        <v>0</v>
      </c>
      <c r="E971" s="8">
        <v>1000000</v>
      </c>
    </row>
    <row r="972" spans="1:5" x14ac:dyDescent="0.25">
      <c r="A972" s="41">
        <v>4.9156051634854521</v>
      </c>
      <c r="B972" s="41">
        <v>0.56288968326544209</v>
      </c>
      <c r="C972" s="8">
        <v>2</v>
      </c>
      <c r="D972" s="8">
        <v>0</v>
      </c>
      <c r="E972" s="8">
        <v>1000000</v>
      </c>
    </row>
    <row r="973" spans="1:5" x14ac:dyDescent="0.25">
      <c r="A973" s="41">
        <v>5.2194868185833911</v>
      </c>
      <c r="B973" s="41">
        <v>0.54647102834815897</v>
      </c>
      <c r="C973" s="8">
        <v>2</v>
      </c>
      <c r="D973" s="8">
        <v>0</v>
      </c>
      <c r="E973" s="8">
        <v>1000000</v>
      </c>
    </row>
    <row r="974" spans="1:5" x14ac:dyDescent="0.25">
      <c r="A974" s="41">
        <v>5.6599353139536106</v>
      </c>
      <c r="B974" s="41">
        <v>0.52901321805636392</v>
      </c>
      <c r="C974" s="8">
        <v>2</v>
      </c>
      <c r="D974" s="8">
        <v>0</v>
      </c>
      <c r="E974" s="8">
        <v>1000000</v>
      </c>
    </row>
    <row r="975" spans="1:5" x14ac:dyDescent="0.25">
      <c r="A975" s="41">
        <v>5.8888618185810628</v>
      </c>
      <c r="B975" s="41">
        <v>0.52040901155540797</v>
      </c>
      <c r="C975" s="8">
        <v>2</v>
      </c>
      <c r="D975" s="8">
        <v>0</v>
      </c>
      <c r="E975" s="8">
        <v>1000000</v>
      </c>
    </row>
    <row r="976" spans="1:5" x14ac:dyDescent="0.25">
      <c r="A976" s="41">
        <v>6.1169445008708863</v>
      </c>
      <c r="B976" s="41">
        <v>0.50823011056613199</v>
      </c>
      <c r="C976" s="8">
        <v>2</v>
      </c>
      <c r="D976" s="8">
        <v>0</v>
      </c>
      <c r="E976" s="8">
        <v>1000000</v>
      </c>
    </row>
    <row r="977" spans="1:5" x14ac:dyDescent="0.25">
      <c r="A977" s="41">
        <v>6.695742605617852</v>
      </c>
      <c r="B977" s="41">
        <v>0.48491146396209195</v>
      </c>
      <c r="C977" s="8">
        <v>2</v>
      </c>
      <c r="D977" s="8">
        <v>0</v>
      </c>
      <c r="E977" s="8">
        <v>1000000</v>
      </c>
    </row>
    <row r="978" spans="1:5" x14ac:dyDescent="0.25">
      <c r="A978" s="41">
        <v>6.9042750491935294</v>
      </c>
      <c r="B978" s="41">
        <v>0.47734641283564727</v>
      </c>
      <c r="C978" s="8">
        <v>2</v>
      </c>
      <c r="D978" s="8">
        <v>0</v>
      </c>
      <c r="E978" s="8">
        <v>1000000</v>
      </c>
    </row>
    <row r="979" spans="1:5" x14ac:dyDescent="0.25">
      <c r="A979" s="41">
        <v>7.165138041091268</v>
      </c>
      <c r="B979" s="41">
        <v>0.46820184553994526</v>
      </c>
      <c r="C979" s="8">
        <v>2</v>
      </c>
      <c r="D979" s="8">
        <v>0</v>
      </c>
      <c r="E979" s="8">
        <v>1000000</v>
      </c>
    </row>
    <row r="980" spans="1:5" x14ac:dyDescent="0.25">
      <c r="A980" s="41">
        <v>7.7065768431784818</v>
      </c>
      <c r="B980" s="41">
        <v>0.45099343253803331</v>
      </c>
      <c r="C980" s="8">
        <v>2</v>
      </c>
      <c r="D980" s="8">
        <v>0</v>
      </c>
      <c r="E980" s="8">
        <v>1000000</v>
      </c>
    </row>
    <row r="981" spans="1:5" x14ac:dyDescent="0.25">
      <c r="A981" s="41">
        <v>8.181722226931015</v>
      </c>
      <c r="B981" s="41">
        <v>0.43440851276082815</v>
      </c>
      <c r="C981" s="8">
        <v>2</v>
      </c>
      <c r="D981" s="8">
        <v>0</v>
      </c>
      <c r="E981" s="8">
        <v>1000000</v>
      </c>
    </row>
    <row r="982" spans="1:5" x14ac:dyDescent="0.25">
      <c r="A982" s="41">
        <v>8.7489409722256823</v>
      </c>
      <c r="B982" s="41">
        <v>0.41146396209161218</v>
      </c>
      <c r="C982" s="8">
        <v>2</v>
      </c>
      <c r="D982" s="8">
        <v>0</v>
      </c>
      <c r="E982" s="8">
        <v>1000000</v>
      </c>
    </row>
    <row r="983" spans="1:5" x14ac:dyDescent="0.25">
      <c r="A983" s="41">
        <v>8.9088689959535259</v>
      </c>
      <c r="B983" s="41">
        <v>0.40431457311497226</v>
      </c>
      <c r="C983" s="8">
        <v>2</v>
      </c>
      <c r="D983" s="8">
        <v>0</v>
      </c>
      <c r="E983" s="8">
        <v>1000000</v>
      </c>
    </row>
    <row r="984" spans="1:5" x14ac:dyDescent="0.25">
      <c r="A984" s="41">
        <v>9.1263626663785544</v>
      </c>
      <c r="B984" s="41">
        <v>0.39275916535040345</v>
      </c>
      <c r="C984" s="8">
        <v>2</v>
      </c>
      <c r="D984" s="8">
        <v>0</v>
      </c>
      <c r="E984" s="8">
        <v>1000000</v>
      </c>
    </row>
    <row r="985" spans="1:5" x14ac:dyDescent="0.25">
      <c r="A985" s="41">
        <v>9.7458948206040077</v>
      </c>
      <c r="B985" s="41">
        <v>0.36166763654501638</v>
      </c>
      <c r="C985" s="8">
        <v>2</v>
      </c>
      <c r="D985" s="8">
        <v>0</v>
      </c>
      <c r="E985" s="8">
        <v>1000000</v>
      </c>
    </row>
    <row r="986" spans="1:5" x14ac:dyDescent="0.25">
      <c r="A986" s="41">
        <v>10.091425238722877</v>
      </c>
      <c r="B986" s="41">
        <v>0.3447086208329872</v>
      </c>
      <c r="C986" s="8">
        <v>2</v>
      </c>
      <c r="D986" s="8">
        <v>0</v>
      </c>
      <c r="E986" s="8">
        <v>1000000</v>
      </c>
    </row>
    <row r="987" spans="1:5" x14ac:dyDescent="0.25">
      <c r="A987" s="41">
        <v>10.57824869792239</v>
      </c>
      <c r="B987" s="41">
        <v>0.32035081885443528</v>
      </c>
      <c r="C987" s="8">
        <v>2</v>
      </c>
      <c r="D987" s="8">
        <v>0</v>
      </c>
      <c r="E987" s="8">
        <v>1000000</v>
      </c>
    </row>
    <row r="988" spans="1:5" x14ac:dyDescent="0.25">
      <c r="A988" s="41">
        <v>11.204874674484017</v>
      </c>
      <c r="B988" s="41">
        <v>0.28834483331947819</v>
      </c>
      <c r="C988" s="8">
        <v>2</v>
      </c>
      <c r="D988" s="8">
        <v>0</v>
      </c>
      <c r="E988" s="8">
        <v>1000000</v>
      </c>
    </row>
    <row r="989" spans="1:5" x14ac:dyDescent="0.25">
      <c r="A989" s="41">
        <v>11.713233687791217</v>
      </c>
      <c r="B989" s="41">
        <v>0.26352980297614115</v>
      </c>
      <c r="C989" s="8">
        <v>2</v>
      </c>
      <c r="D989" s="8">
        <v>0</v>
      </c>
      <c r="E989" s="8">
        <v>1000000</v>
      </c>
    </row>
    <row r="990" spans="1:5" x14ac:dyDescent="0.25">
      <c r="A990" s="41">
        <v>11.887771629058989</v>
      </c>
      <c r="B990" s="41">
        <v>0.25592318563471628</v>
      </c>
      <c r="C990" s="8">
        <v>2</v>
      </c>
      <c r="D990" s="8">
        <v>0</v>
      </c>
      <c r="E990" s="8">
        <v>1000000</v>
      </c>
    </row>
    <row r="991" spans="1:5" x14ac:dyDescent="0.25">
      <c r="A991" s="41">
        <v>12.103562825526751</v>
      </c>
      <c r="B991" s="41">
        <v>0.24673705212403388</v>
      </c>
      <c r="C991" s="8">
        <v>2</v>
      </c>
      <c r="D991" s="8">
        <v>0</v>
      </c>
      <c r="E991" s="8">
        <v>1000000</v>
      </c>
    </row>
    <row r="992" spans="1:5" x14ac:dyDescent="0.25">
      <c r="A992" s="41">
        <v>12.692773437498545</v>
      </c>
      <c r="B992" s="41">
        <v>0.22088286640618521</v>
      </c>
      <c r="C992" s="8">
        <v>2</v>
      </c>
      <c r="D992" s="8">
        <v>0</v>
      </c>
      <c r="E992" s="8">
        <v>1000000</v>
      </c>
    </row>
    <row r="993" spans="1:5" x14ac:dyDescent="0.25">
      <c r="A993" s="41">
        <v>12.892814308455854</v>
      </c>
      <c r="B993" s="41">
        <v>0.21207082883032685</v>
      </c>
      <c r="C993" s="8">
        <v>2</v>
      </c>
      <c r="D993" s="8">
        <v>0</v>
      </c>
      <c r="E993" s="8">
        <v>1000000</v>
      </c>
    </row>
    <row r="994" spans="1:5" x14ac:dyDescent="0.25">
      <c r="A994" s="41">
        <v>13.185560800062376</v>
      </c>
      <c r="B994" s="41">
        <v>0.19901903732646126</v>
      </c>
      <c r="C994" s="8">
        <v>2</v>
      </c>
      <c r="D994" s="8">
        <v>0</v>
      </c>
      <c r="E994" s="8">
        <v>1000000</v>
      </c>
    </row>
    <row r="995" spans="1:5" x14ac:dyDescent="0.25">
      <c r="A995" s="41">
        <v>13.683900643809466</v>
      </c>
      <c r="B995" s="41">
        <v>0.17910882035081899</v>
      </c>
      <c r="C995" s="8">
        <v>2</v>
      </c>
      <c r="D995" s="8">
        <v>0</v>
      </c>
      <c r="E995" s="8">
        <v>1000000</v>
      </c>
    </row>
    <row r="996" spans="1:5" x14ac:dyDescent="0.25">
      <c r="A996" s="41">
        <v>13.876180736406241</v>
      </c>
      <c r="B996" s="41">
        <v>0.17237509352398406</v>
      </c>
      <c r="C996" s="8">
        <v>2</v>
      </c>
      <c r="D996" s="8">
        <v>0</v>
      </c>
      <c r="E996" s="8">
        <v>1000000</v>
      </c>
    </row>
    <row r="997" spans="1:5" x14ac:dyDescent="0.25">
      <c r="A997" s="41">
        <v>14.104140625000582</v>
      </c>
      <c r="B997" s="41">
        <v>0.16443594646271534</v>
      </c>
      <c r="C997" s="8">
        <v>2</v>
      </c>
      <c r="D997" s="8">
        <v>0</v>
      </c>
      <c r="E997" s="8">
        <v>1000000</v>
      </c>
    </row>
    <row r="998" spans="1:5" x14ac:dyDescent="0.25">
      <c r="A998" s="41">
        <v>14.119300672748068</v>
      </c>
      <c r="B998" s="41">
        <v>0.16393715188294974</v>
      </c>
      <c r="C998" s="8">
        <v>2</v>
      </c>
      <c r="D998" s="8">
        <v>0</v>
      </c>
      <c r="E998" s="8">
        <v>1000000</v>
      </c>
    </row>
    <row r="999" spans="1:5" x14ac:dyDescent="0.25">
      <c r="A999" s="41">
        <v>14.821729449467966</v>
      </c>
      <c r="B999" s="41">
        <v>0.14290464710283501</v>
      </c>
      <c r="C999" s="8">
        <v>2</v>
      </c>
      <c r="D999" s="8">
        <v>0</v>
      </c>
      <c r="E999" s="8">
        <v>1000000</v>
      </c>
    </row>
    <row r="1000" spans="1:5" x14ac:dyDescent="0.25">
      <c r="A1000" s="41">
        <v>15.043575861600402</v>
      </c>
      <c r="B1000" s="41">
        <v>0.13721007565051146</v>
      </c>
      <c r="C1000" s="8">
        <v>2</v>
      </c>
      <c r="D1000" s="8">
        <v>0</v>
      </c>
      <c r="E1000" s="8">
        <v>1000000</v>
      </c>
    </row>
    <row r="1001" spans="1:5" x14ac:dyDescent="0.25">
      <c r="A1001" s="41">
        <v>15.157998640286678</v>
      </c>
      <c r="B1001" s="41">
        <v>0.13434200681685945</v>
      </c>
      <c r="C1001" s="8">
        <v>2</v>
      </c>
      <c r="D1001" s="8">
        <v>0</v>
      </c>
      <c r="E1001" s="8">
        <v>1000000</v>
      </c>
    </row>
    <row r="1002" spans="1:5" x14ac:dyDescent="0.25">
      <c r="A1002" s="41">
        <v>15.728577728594246</v>
      </c>
      <c r="B1002" s="41">
        <v>0.12191370853770073</v>
      </c>
      <c r="C1002" s="8">
        <v>2</v>
      </c>
      <c r="D1002" s="8">
        <v>0</v>
      </c>
      <c r="E1002" s="8">
        <v>1000000</v>
      </c>
    </row>
    <row r="1003" spans="1:5" x14ac:dyDescent="0.25">
      <c r="A1003" s="41">
        <v>15.883007524600544</v>
      </c>
      <c r="B1003" s="41">
        <v>0.11879624241416593</v>
      </c>
      <c r="C1003" s="8">
        <v>2</v>
      </c>
      <c r="D1003" s="8">
        <v>0</v>
      </c>
      <c r="E1003" s="8">
        <v>1000000</v>
      </c>
    </row>
    <row r="1004" spans="1:5" x14ac:dyDescent="0.25">
      <c r="A1004" s="41">
        <v>16.162632452258549</v>
      </c>
      <c r="B1004" s="41">
        <v>0.11293540610192065</v>
      </c>
      <c r="C1004" s="8">
        <v>2</v>
      </c>
      <c r="D1004" s="8">
        <v>0</v>
      </c>
      <c r="E1004" s="8">
        <v>1000000</v>
      </c>
    </row>
    <row r="1005" spans="1:5" x14ac:dyDescent="0.25">
      <c r="A1005" s="41">
        <v>16.746299082762562</v>
      </c>
      <c r="B1005" s="41">
        <v>0.10183722670213674</v>
      </c>
      <c r="C1005" s="8">
        <v>2</v>
      </c>
      <c r="D1005" s="8">
        <v>0</v>
      </c>
      <c r="E1005" s="8">
        <v>1000000</v>
      </c>
    </row>
    <row r="1006" spans="1:5" x14ac:dyDescent="0.25">
      <c r="A1006" s="41">
        <v>16.986353517073439</v>
      </c>
      <c r="B1006" s="41">
        <v>9.7888436278992713E-2</v>
      </c>
      <c r="C1006" s="8">
        <v>2</v>
      </c>
      <c r="D1006" s="8">
        <v>0</v>
      </c>
      <c r="E1006" s="8">
        <v>1000000</v>
      </c>
    </row>
    <row r="1007" spans="1:5" x14ac:dyDescent="0.25">
      <c r="A1007" s="41">
        <v>17.163189816266822</v>
      </c>
      <c r="B1007" s="41">
        <v>9.4937235015379623E-2</v>
      </c>
      <c r="C1007" s="8">
        <v>2</v>
      </c>
      <c r="D1007" s="8">
        <v>0</v>
      </c>
      <c r="E1007" s="8">
        <v>1000000</v>
      </c>
    </row>
    <row r="1008" spans="1:5" x14ac:dyDescent="0.25">
      <c r="A1008" s="41">
        <v>17.740517471065687</v>
      </c>
      <c r="B1008" s="41">
        <v>8.6416160944384715E-2</v>
      </c>
      <c r="C1008" s="8">
        <v>2</v>
      </c>
      <c r="D1008" s="8">
        <v>0</v>
      </c>
      <c r="E1008" s="8">
        <v>1000000</v>
      </c>
    </row>
    <row r="1009" spans="1:5" x14ac:dyDescent="0.25">
      <c r="A1009" s="41">
        <v>18.1831485836301</v>
      </c>
      <c r="B1009" s="41">
        <v>8.0264361127275988E-2</v>
      </c>
      <c r="C1009" s="8">
        <v>2</v>
      </c>
      <c r="D1009" s="8">
        <v>0</v>
      </c>
      <c r="E1009" s="8">
        <v>1000000</v>
      </c>
    </row>
    <row r="1010" spans="1:5" x14ac:dyDescent="0.25">
      <c r="A1010" s="41">
        <v>18.697791234088072</v>
      </c>
      <c r="B1010" s="41">
        <v>7.3447501870479978E-2</v>
      </c>
      <c r="C1010" s="8">
        <v>2</v>
      </c>
      <c r="D1010" s="8">
        <v>0</v>
      </c>
      <c r="E1010" s="8">
        <v>1000000</v>
      </c>
    </row>
    <row r="1011" spans="1:5" x14ac:dyDescent="0.25">
      <c r="A1011" s="41">
        <v>18.995290149017819</v>
      </c>
      <c r="B1011" s="41">
        <v>6.9872807382160021E-2</v>
      </c>
      <c r="C1011" s="8">
        <v>2</v>
      </c>
      <c r="D1011" s="8">
        <v>0</v>
      </c>
      <c r="E1011" s="8">
        <v>1000000</v>
      </c>
    </row>
    <row r="1012" spans="1:5" x14ac:dyDescent="0.25">
      <c r="A1012" s="41">
        <v>19.278324907412753</v>
      </c>
      <c r="B1012" s="41">
        <v>6.6339679108820493E-2</v>
      </c>
      <c r="C1012" s="8">
        <v>2</v>
      </c>
      <c r="D1012" s="8">
        <v>0</v>
      </c>
      <c r="E1012" s="8">
        <v>1000000</v>
      </c>
    </row>
    <row r="1013" spans="1:5" x14ac:dyDescent="0.25">
      <c r="A1013" s="41">
        <v>19.674285193868855</v>
      </c>
      <c r="B1013" s="41">
        <v>6.1227034666223604E-2</v>
      </c>
      <c r="C1013" s="8">
        <v>2</v>
      </c>
      <c r="D1013" s="8">
        <v>0</v>
      </c>
      <c r="E1013" s="8">
        <v>1000000</v>
      </c>
    </row>
    <row r="1014" spans="1:5" x14ac:dyDescent="0.25">
      <c r="A1014" s="41">
        <v>20.148482061638788</v>
      </c>
      <c r="B1014" s="41">
        <v>5.5033668634134447E-2</v>
      </c>
      <c r="C1014" s="8">
        <v>2</v>
      </c>
      <c r="D1014" s="8">
        <v>0</v>
      </c>
      <c r="E1014" s="8">
        <v>1000000</v>
      </c>
    </row>
    <row r="1015" spans="1:5" x14ac:dyDescent="0.25">
      <c r="A1015" s="41">
        <v>20.686024921880744</v>
      </c>
      <c r="B1015" s="41">
        <v>4.7884279657494547E-2</v>
      </c>
      <c r="C1015" s="8">
        <v>2</v>
      </c>
      <c r="D1015" s="8">
        <v>0</v>
      </c>
      <c r="E1015" s="8">
        <v>1000000</v>
      </c>
    </row>
    <row r="1016" spans="1:5" x14ac:dyDescent="0.25">
      <c r="A1016" s="41">
        <v>21.211505245955777</v>
      </c>
      <c r="B1016" s="41">
        <v>4.156621498046411E-2</v>
      </c>
      <c r="C1016" s="8">
        <v>2</v>
      </c>
      <c r="D1016" s="8">
        <v>0</v>
      </c>
      <c r="E1016" s="8">
        <v>1000000</v>
      </c>
    </row>
    <row r="1017" spans="1:5" x14ac:dyDescent="0.25">
      <c r="A1017" s="41">
        <v>21.711481736114365</v>
      </c>
      <c r="B1017" s="41">
        <v>3.6370438107906126E-2</v>
      </c>
      <c r="C1017" s="8">
        <v>2</v>
      </c>
      <c r="D1017" s="8">
        <v>0</v>
      </c>
      <c r="E1017" s="8">
        <v>1000000</v>
      </c>
    </row>
    <row r="1018" spans="1:5" x14ac:dyDescent="0.25">
      <c r="A1018" s="41">
        <v>21.961759475620056</v>
      </c>
      <c r="B1018" s="41">
        <v>3.3668634134176069E-2</v>
      </c>
      <c r="C1018" s="8">
        <v>2</v>
      </c>
      <c r="D1018" s="8">
        <v>0</v>
      </c>
      <c r="E1018" s="8">
        <v>1000000</v>
      </c>
    </row>
    <row r="1019" spans="1:5" x14ac:dyDescent="0.25">
      <c r="A1019" s="41">
        <v>22.086673878504371</v>
      </c>
      <c r="B1019" s="41">
        <v>3.2421647684762106E-2</v>
      </c>
      <c r="C1019" s="8">
        <v>2</v>
      </c>
      <c r="D1019" s="8">
        <v>0</v>
      </c>
      <c r="E1019" s="8">
        <v>1000000</v>
      </c>
    </row>
    <row r="1020" spans="1:5" x14ac:dyDescent="0.25">
      <c r="A1020" s="41">
        <v>22.724754790222505</v>
      </c>
      <c r="B1020" s="41">
        <v>2.635298029761423E-2</v>
      </c>
      <c r="C1020" s="8">
        <v>2</v>
      </c>
      <c r="D1020" s="8">
        <v>0</v>
      </c>
      <c r="E1020" s="8">
        <v>1000000</v>
      </c>
    </row>
    <row r="1021" spans="1:5" x14ac:dyDescent="0.25">
      <c r="A1021" s="41">
        <v>22.896767413199996</v>
      </c>
      <c r="B1021" s="41">
        <v>2.4815030343337284E-2</v>
      </c>
      <c r="C1021" s="8">
        <v>2</v>
      </c>
      <c r="D1021" s="8">
        <v>0</v>
      </c>
      <c r="E1021" s="8">
        <v>1000000</v>
      </c>
    </row>
    <row r="1022" spans="1:5" x14ac:dyDescent="0.25">
      <c r="A1022" s="41">
        <v>23.105343802082643</v>
      </c>
      <c r="B1022" s="41">
        <v>2.2944550669216222E-2</v>
      </c>
      <c r="C1022" s="8">
        <v>2</v>
      </c>
      <c r="D1022" s="8">
        <v>0</v>
      </c>
      <c r="E1022" s="8">
        <v>1000000</v>
      </c>
    </row>
    <row r="1023" spans="1:5" x14ac:dyDescent="0.25">
      <c r="A1023" s="41">
        <v>23.810799531252997</v>
      </c>
      <c r="B1023" s="41">
        <v>1.704214814199052E-2</v>
      </c>
      <c r="C1023" s="8">
        <v>2</v>
      </c>
      <c r="D1023" s="8">
        <v>0</v>
      </c>
      <c r="E1023" s="8">
        <v>1000000</v>
      </c>
    </row>
    <row r="1024" spans="1:5" x14ac:dyDescent="0.25">
      <c r="A1024" s="41">
        <v>24.144754790220759</v>
      </c>
      <c r="B1024" s="41">
        <v>1.4132513093357861E-2</v>
      </c>
      <c r="C1024" s="8">
        <v>2</v>
      </c>
      <c r="D1024" s="8">
        <v>0</v>
      </c>
      <c r="E1024" s="8">
        <v>1000000</v>
      </c>
    </row>
    <row r="1025" spans="1:5" x14ac:dyDescent="0.25">
      <c r="A1025" s="41">
        <v>24.818725421013369</v>
      </c>
      <c r="B1025" s="41">
        <v>9.1030010807218158E-3</v>
      </c>
      <c r="C1025" s="8">
        <v>2</v>
      </c>
      <c r="D1025" s="8">
        <v>0</v>
      </c>
      <c r="E1025" s="8">
        <v>1000000</v>
      </c>
    </row>
    <row r="1026" spans="1:5" x14ac:dyDescent="0.25">
      <c r="A1026" s="41">
        <v>25.278017594042467</v>
      </c>
      <c r="B1026" s="41">
        <v>5.9024025272261726E-3</v>
      </c>
      <c r="C1026" s="8">
        <v>2</v>
      </c>
      <c r="D1026" s="8">
        <v>0</v>
      </c>
      <c r="E1026" s="8">
        <v>1000000</v>
      </c>
    </row>
    <row r="3333" spans="1:9" x14ac:dyDescent="0.25">
      <c r="A3333" s="11"/>
      <c r="B3333" s="2"/>
      <c r="F3333" s="31"/>
      <c r="I3333"/>
    </row>
    <row r="3334" spans="1:9" x14ac:dyDescent="0.25">
      <c r="A3334" s="11"/>
      <c r="B3334" s="2"/>
      <c r="F3334" s="31"/>
      <c r="I3334"/>
    </row>
    <row r="3335" spans="1:9" x14ac:dyDescent="0.25">
      <c r="A3335" s="11"/>
      <c r="B3335" s="2"/>
      <c r="F3335" s="31"/>
      <c r="I3335"/>
    </row>
    <row r="3336" spans="1:9" x14ac:dyDescent="0.25">
      <c r="A3336" s="11"/>
      <c r="B3336" s="2"/>
      <c r="F3336" s="31"/>
      <c r="I3336"/>
    </row>
    <row r="3337" spans="1:9" x14ac:dyDescent="0.25">
      <c r="A3337" s="11"/>
      <c r="B3337" s="2"/>
      <c r="F3337" s="31"/>
      <c r="I3337"/>
    </row>
    <row r="3338" spans="1:9" x14ac:dyDescent="0.25">
      <c r="A3338" s="11"/>
      <c r="B3338" s="2"/>
      <c r="F3338" s="31"/>
      <c r="I3338"/>
    </row>
    <row r="3339" spans="1:9" x14ac:dyDescent="0.25">
      <c r="A3339" s="11"/>
      <c r="B3339" s="2"/>
      <c r="F3339" s="31"/>
      <c r="I3339"/>
    </row>
    <row r="3340" spans="1:9" x14ac:dyDescent="0.25">
      <c r="A3340" s="11"/>
      <c r="B3340" s="2"/>
      <c r="F3340" s="31"/>
      <c r="I3340"/>
    </row>
    <row r="3341" spans="1:9" x14ac:dyDescent="0.25">
      <c r="A3341" s="11"/>
      <c r="B3341" s="2"/>
      <c r="F3341" s="31"/>
      <c r="I3341"/>
    </row>
    <row r="3342" spans="1:9" x14ac:dyDescent="0.25">
      <c r="A3342" s="11"/>
      <c r="B3342" s="2"/>
      <c r="F3342" s="31"/>
      <c r="I3342"/>
    </row>
    <row r="3343" spans="1:9" x14ac:dyDescent="0.25">
      <c r="A3343" s="11"/>
      <c r="B3343" s="2"/>
      <c r="F3343" s="31"/>
      <c r="I3343"/>
    </row>
    <row r="3344" spans="1:9" x14ac:dyDescent="0.25">
      <c r="A3344" s="11"/>
      <c r="B3344" s="2"/>
      <c r="F3344" s="31"/>
      <c r="I3344"/>
    </row>
    <row r="3345" spans="1:9" x14ac:dyDescent="0.25">
      <c r="A3345" s="11"/>
      <c r="B3345" s="2"/>
      <c r="F3345" s="31"/>
      <c r="I3345"/>
    </row>
    <row r="3346" spans="1:9" x14ac:dyDescent="0.25">
      <c r="A3346" s="11"/>
      <c r="B3346" s="2"/>
      <c r="F3346" s="31"/>
      <c r="I3346"/>
    </row>
    <row r="3347" spans="1:9" x14ac:dyDescent="0.25">
      <c r="A3347" s="11"/>
      <c r="B3347" s="2"/>
      <c r="F3347" s="31"/>
      <c r="I3347"/>
    </row>
    <row r="3348" spans="1:9" x14ac:dyDescent="0.25">
      <c r="A3348" s="11"/>
      <c r="B3348" s="2"/>
      <c r="F3348" s="31"/>
      <c r="I3348"/>
    </row>
    <row r="3349" spans="1:9" x14ac:dyDescent="0.25">
      <c r="A3349" s="11"/>
      <c r="B3349" s="2"/>
      <c r="F3349" s="31"/>
      <c r="I3349"/>
    </row>
    <row r="3350" spans="1:9" x14ac:dyDescent="0.25">
      <c r="A3350" s="11"/>
      <c r="B3350" s="2"/>
      <c r="F3350" s="31"/>
      <c r="I3350"/>
    </row>
    <row r="3351" spans="1:9" x14ac:dyDescent="0.25">
      <c r="A3351" s="11"/>
      <c r="B3351" s="2"/>
      <c r="F3351" s="31"/>
      <c r="I3351"/>
    </row>
    <row r="3352" spans="1:9" x14ac:dyDescent="0.25">
      <c r="A3352" s="11"/>
      <c r="B3352" s="2"/>
      <c r="F3352" s="31"/>
      <c r="I3352"/>
    </row>
    <row r="3353" spans="1:9" x14ac:dyDescent="0.25">
      <c r="A3353" s="11"/>
      <c r="B3353" s="2"/>
      <c r="F3353" s="31"/>
      <c r="I3353"/>
    </row>
    <row r="3354" spans="1:9" x14ac:dyDescent="0.25">
      <c r="A3354" s="11"/>
      <c r="B3354" s="2"/>
      <c r="F3354" s="31"/>
      <c r="I3354"/>
    </row>
    <row r="3355" spans="1:9" x14ac:dyDescent="0.25">
      <c r="A3355" s="11"/>
      <c r="B3355" s="2"/>
      <c r="F3355" s="31"/>
      <c r="I3355"/>
    </row>
    <row r="3356" spans="1:9" x14ac:dyDescent="0.25">
      <c r="A3356" s="11"/>
      <c r="B3356" s="2"/>
      <c r="F3356" s="31"/>
      <c r="I3356"/>
    </row>
    <row r="3357" spans="1:9" x14ac:dyDescent="0.25">
      <c r="A3357" s="11"/>
      <c r="B3357" s="2"/>
      <c r="F3357" s="31"/>
      <c r="I3357"/>
    </row>
    <row r="3358" spans="1:9" x14ac:dyDescent="0.25">
      <c r="A3358" s="11"/>
      <c r="B3358" s="2"/>
      <c r="F3358" s="31"/>
      <c r="I3358"/>
    </row>
    <row r="3359" spans="1:9" x14ac:dyDescent="0.25">
      <c r="A3359" s="11"/>
      <c r="B3359" s="2"/>
      <c r="F3359" s="31"/>
      <c r="I3359"/>
    </row>
    <row r="3360" spans="1:9" x14ac:dyDescent="0.25">
      <c r="A3360" s="11"/>
      <c r="B3360" s="2"/>
      <c r="F3360" s="31"/>
      <c r="I3360"/>
    </row>
    <row r="3361" spans="1:9" x14ac:dyDescent="0.25">
      <c r="A3361" s="11"/>
      <c r="B3361" s="2"/>
      <c r="F3361" s="31"/>
      <c r="I3361"/>
    </row>
    <row r="3362" spans="1:9" x14ac:dyDescent="0.25">
      <c r="A3362" s="11"/>
      <c r="B3362" s="2"/>
      <c r="F3362" s="31"/>
      <c r="I3362"/>
    </row>
    <row r="3363" spans="1:9" x14ac:dyDescent="0.25">
      <c r="A3363" s="11"/>
      <c r="B3363" s="2"/>
      <c r="F3363" s="31"/>
      <c r="I3363"/>
    </row>
    <row r="3364" spans="1:9" x14ac:dyDescent="0.25">
      <c r="A3364" s="11"/>
      <c r="B3364" s="2"/>
      <c r="F3364" s="31"/>
      <c r="I3364"/>
    </row>
    <row r="3365" spans="1:9" x14ac:dyDescent="0.25">
      <c r="A3365" s="11"/>
      <c r="B3365" s="2"/>
      <c r="F3365" s="31"/>
      <c r="I3365"/>
    </row>
    <row r="3366" spans="1:9" x14ac:dyDescent="0.25">
      <c r="A3366" s="11"/>
      <c r="B3366" s="2"/>
      <c r="F3366" s="31"/>
      <c r="I3366"/>
    </row>
    <row r="3367" spans="1:9" x14ac:dyDescent="0.25">
      <c r="A3367" s="11"/>
      <c r="B3367" s="2"/>
      <c r="F3367" s="31"/>
      <c r="I3367"/>
    </row>
    <row r="3368" spans="1:9" x14ac:dyDescent="0.25">
      <c r="A3368" s="11"/>
      <c r="B3368" s="2"/>
      <c r="F3368" s="31"/>
      <c r="I3368"/>
    </row>
    <row r="3369" spans="1:9" x14ac:dyDescent="0.25">
      <c r="A3369" s="11"/>
      <c r="B3369" s="2"/>
      <c r="F3369" s="31"/>
      <c r="I3369"/>
    </row>
    <row r="3370" spans="1:9" x14ac:dyDescent="0.25">
      <c r="A3370" s="11"/>
      <c r="B3370" s="2"/>
      <c r="F3370" s="31"/>
      <c r="I3370"/>
    </row>
    <row r="3371" spans="1:9" x14ac:dyDescent="0.25">
      <c r="A3371" s="11"/>
      <c r="B3371" s="2"/>
      <c r="F3371" s="31"/>
      <c r="I3371"/>
    </row>
    <row r="3372" spans="1:9" x14ac:dyDescent="0.25">
      <c r="A3372" s="11"/>
      <c r="B3372" s="2"/>
      <c r="F3372" s="31"/>
      <c r="I3372"/>
    </row>
    <row r="3373" spans="1:9" x14ac:dyDescent="0.25">
      <c r="A3373" s="11"/>
      <c r="B3373" s="2"/>
      <c r="F3373" s="31"/>
      <c r="I3373"/>
    </row>
    <row r="3374" spans="1:9" x14ac:dyDescent="0.25">
      <c r="A3374" s="11"/>
      <c r="B3374" s="2"/>
      <c r="F3374" s="31"/>
      <c r="I3374"/>
    </row>
    <row r="3375" spans="1:9" x14ac:dyDescent="0.25">
      <c r="A3375" s="11"/>
      <c r="B3375" s="2"/>
      <c r="F3375" s="31"/>
      <c r="I3375"/>
    </row>
    <row r="3376" spans="1:9" x14ac:dyDescent="0.25">
      <c r="A3376" s="11"/>
      <c r="B3376" s="2"/>
      <c r="F3376" s="31"/>
      <c r="I3376"/>
    </row>
    <row r="3377" spans="1:9" x14ac:dyDescent="0.25">
      <c r="A3377" s="11"/>
      <c r="B3377" s="2"/>
      <c r="F3377" s="31"/>
      <c r="I3377"/>
    </row>
    <row r="3378" spans="1:9" x14ac:dyDescent="0.25">
      <c r="A3378" s="11"/>
      <c r="B3378" s="2"/>
      <c r="F3378" s="31"/>
      <c r="I3378"/>
    </row>
    <row r="3379" spans="1:9" x14ac:dyDescent="0.25">
      <c r="A3379" s="11"/>
      <c r="B3379" s="2"/>
      <c r="F3379" s="31"/>
      <c r="I3379"/>
    </row>
    <row r="3380" spans="1:9" x14ac:dyDescent="0.25">
      <c r="A3380" s="11"/>
      <c r="B3380" s="2"/>
      <c r="F3380" s="31"/>
      <c r="I3380"/>
    </row>
    <row r="3381" spans="1:9" x14ac:dyDescent="0.25">
      <c r="A3381" s="11"/>
      <c r="B3381" s="2"/>
      <c r="F3381" s="31"/>
      <c r="I3381"/>
    </row>
    <row r="3382" spans="1:9" x14ac:dyDescent="0.25">
      <c r="A3382" s="11"/>
      <c r="B3382" s="2"/>
      <c r="F3382" s="31"/>
      <c r="I3382"/>
    </row>
    <row r="3383" spans="1:9" x14ac:dyDescent="0.25">
      <c r="A3383" s="11"/>
      <c r="B3383" s="2"/>
      <c r="F3383" s="31"/>
      <c r="I3383"/>
    </row>
    <row r="3384" spans="1:9" x14ac:dyDescent="0.25">
      <c r="A3384" s="11"/>
      <c r="B3384" s="2"/>
      <c r="F3384" s="31"/>
      <c r="I3384"/>
    </row>
    <row r="3385" spans="1:9" x14ac:dyDescent="0.25">
      <c r="A3385" s="11"/>
      <c r="B3385" s="2"/>
      <c r="F3385" s="31"/>
      <c r="I3385"/>
    </row>
    <row r="3386" spans="1:9" x14ac:dyDescent="0.25">
      <c r="A3386" s="11"/>
      <c r="B3386" s="2"/>
      <c r="F3386" s="31"/>
      <c r="I3386"/>
    </row>
    <row r="3387" spans="1:9" x14ac:dyDescent="0.25">
      <c r="A3387" s="11"/>
      <c r="B3387" s="2"/>
      <c r="F3387" s="31"/>
      <c r="I3387"/>
    </row>
    <row r="3388" spans="1:9" x14ac:dyDescent="0.25">
      <c r="A3388" s="11"/>
      <c r="B3388" s="2"/>
      <c r="F3388" s="31"/>
      <c r="I3388"/>
    </row>
    <row r="3389" spans="1:9" x14ac:dyDescent="0.25">
      <c r="A3389" s="11"/>
      <c r="B3389" s="2"/>
      <c r="F3389" s="31"/>
      <c r="I3389"/>
    </row>
    <row r="3390" spans="1:9" x14ac:dyDescent="0.25">
      <c r="A3390" s="11"/>
      <c r="B3390" s="2"/>
      <c r="F3390" s="31"/>
      <c r="I3390"/>
    </row>
    <row r="3391" spans="1:9" x14ac:dyDescent="0.25">
      <c r="A3391" s="11"/>
      <c r="B3391" s="2"/>
      <c r="F3391" s="31"/>
      <c r="I3391"/>
    </row>
    <row r="3392" spans="1:9" x14ac:dyDescent="0.25">
      <c r="A3392" s="11"/>
      <c r="B3392" s="2"/>
      <c r="F3392" s="31"/>
      <c r="I3392"/>
    </row>
    <row r="3393" spans="1:9" x14ac:dyDescent="0.25">
      <c r="A3393" s="11"/>
      <c r="B3393" s="2"/>
      <c r="F3393" s="31"/>
      <c r="I3393"/>
    </row>
    <row r="3394" spans="1:9" x14ac:dyDescent="0.25">
      <c r="A3394" s="11"/>
      <c r="B3394" s="2"/>
      <c r="F3394" s="31"/>
      <c r="I3394"/>
    </row>
    <row r="3395" spans="1:9" x14ac:dyDescent="0.25">
      <c r="A3395" s="11"/>
      <c r="B3395" s="2"/>
      <c r="F3395" s="31"/>
      <c r="I3395"/>
    </row>
    <row r="3396" spans="1:9" x14ac:dyDescent="0.25">
      <c r="A3396" s="11"/>
      <c r="B3396" s="2"/>
      <c r="F3396" s="31"/>
      <c r="I3396"/>
    </row>
    <row r="3397" spans="1:9" x14ac:dyDescent="0.25">
      <c r="A3397" s="11"/>
      <c r="B3397" s="2"/>
      <c r="F3397" s="31"/>
      <c r="I3397"/>
    </row>
    <row r="3398" spans="1:9" x14ac:dyDescent="0.25">
      <c r="A3398" s="11"/>
      <c r="B3398" s="2"/>
      <c r="F3398" s="31"/>
      <c r="I3398"/>
    </row>
    <row r="3399" spans="1:9" x14ac:dyDescent="0.25">
      <c r="A3399" s="11"/>
      <c r="B3399" s="2"/>
      <c r="F3399" s="31"/>
      <c r="I3399"/>
    </row>
    <row r="3400" spans="1:9" x14ac:dyDescent="0.25">
      <c r="A3400" s="11"/>
      <c r="B3400" s="2"/>
      <c r="F3400" s="31"/>
      <c r="I3400"/>
    </row>
    <row r="3401" spans="1:9" x14ac:dyDescent="0.25">
      <c r="A3401" s="11"/>
      <c r="B3401" s="2"/>
      <c r="F3401" s="31"/>
      <c r="I3401"/>
    </row>
    <row r="3402" spans="1:9" x14ac:dyDescent="0.25">
      <c r="A3402" s="11"/>
      <c r="B3402" s="2"/>
      <c r="F3402" s="31"/>
      <c r="I3402"/>
    </row>
    <row r="3403" spans="1:9" x14ac:dyDescent="0.25">
      <c r="A3403" s="11"/>
      <c r="B3403" s="2"/>
      <c r="F3403" s="31"/>
      <c r="I3403"/>
    </row>
    <row r="3404" spans="1:9" x14ac:dyDescent="0.25">
      <c r="A3404" s="11"/>
      <c r="B3404" s="2"/>
      <c r="F3404" s="31"/>
      <c r="I3404"/>
    </row>
    <row r="3405" spans="1:9" x14ac:dyDescent="0.25">
      <c r="A3405" s="11"/>
      <c r="B3405" s="2"/>
      <c r="F3405" s="31"/>
      <c r="I3405"/>
    </row>
    <row r="3406" spans="1:9" x14ac:dyDescent="0.25">
      <c r="A3406" s="11"/>
      <c r="B3406" s="2"/>
      <c r="F3406" s="31"/>
      <c r="I3406"/>
    </row>
    <row r="3407" spans="1:9" x14ac:dyDescent="0.25">
      <c r="A3407" s="11"/>
      <c r="B3407" s="2"/>
      <c r="F3407" s="31"/>
      <c r="I3407"/>
    </row>
    <row r="3408" spans="1:9" x14ac:dyDescent="0.25">
      <c r="A3408" s="11"/>
      <c r="B3408" s="2"/>
      <c r="F3408" s="31"/>
      <c r="I3408"/>
    </row>
    <row r="3409" spans="1:9" x14ac:dyDescent="0.25">
      <c r="A3409" s="11"/>
      <c r="B3409" s="2"/>
      <c r="F3409" s="31"/>
      <c r="I3409"/>
    </row>
    <row r="3410" spans="1:9" x14ac:dyDescent="0.25">
      <c r="A3410" s="11"/>
      <c r="B3410" s="2"/>
      <c r="F3410" s="31"/>
      <c r="I3410"/>
    </row>
    <row r="3411" spans="1:9" x14ac:dyDescent="0.25">
      <c r="A3411" s="11"/>
      <c r="B3411" s="2"/>
      <c r="F3411" s="31"/>
      <c r="I3411"/>
    </row>
    <row r="3412" spans="1:9" x14ac:dyDescent="0.25">
      <c r="A3412" s="11"/>
      <c r="B3412" s="2"/>
      <c r="F3412" s="31"/>
      <c r="I3412"/>
    </row>
    <row r="3413" spans="1:9" x14ac:dyDescent="0.25">
      <c r="A3413" s="11"/>
      <c r="B3413" s="2"/>
      <c r="F3413" s="31"/>
      <c r="I3413"/>
    </row>
    <row r="3414" spans="1:9" x14ac:dyDescent="0.25">
      <c r="A3414" s="11"/>
      <c r="B3414" s="2"/>
      <c r="F3414" s="31"/>
      <c r="I3414"/>
    </row>
    <row r="3415" spans="1:9" x14ac:dyDescent="0.25">
      <c r="A3415" s="11"/>
      <c r="B3415" s="2"/>
      <c r="F3415" s="31"/>
      <c r="I3415"/>
    </row>
    <row r="3416" spans="1:9" x14ac:dyDescent="0.25">
      <c r="A3416" s="11"/>
      <c r="B3416" s="2"/>
      <c r="F3416" s="31"/>
      <c r="I3416"/>
    </row>
    <row r="3417" spans="1:9" x14ac:dyDescent="0.25">
      <c r="A3417" s="11"/>
      <c r="B3417" s="2"/>
      <c r="F3417" s="31"/>
      <c r="I3417"/>
    </row>
    <row r="3418" spans="1:9" x14ac:dyDescent="0.25">
      <c r="A3418" s="11"/>
      <c r="B3418" s="2"/>
      <c r="F3418" s="31"/>
      <c r="I3418"/>
    </row>
    <row r="3419" spans="1:9" x14ac:dyDescent="0.25">
      <c r="A3419" s="11"/>
      <c r="B3419" s="2"/>
      <c r="F3419" s="31"/>
      <c r="I3419"/>
    </row>
    <row r="3420" spans="1:9" x14ac:dyDescent="0.25">
      <c r="A3420" s="11"/>
      <c r="B3420" s="2"/>
      <c r="F3420" s="31"/>
      <c r="I3420"/>
    </row>
    <row r="3421" spans="1:9" x14ac:dyDescent="0.25">
      <c r="A3421" s="11"/>
      <c r="B3421" s="2"/>
      <c r="F3421" s="31"/>
      <c r="I3421"/>
    </row>
    <row r="3422" spans="1:9" x14ac:dyDescent="0.25">
      <c r="A3422" s="11"/>
      <c r="B3422" s="2"/>
      <c r="F3422" s="31"/>
      <c r="I3422"/>
    </row>
    <row r="3423" spans="1:9" x14ac:dyDescent="0.25">
      <c r="A3423" s="11"/>
      <c r="B3423" s="2"/>
      <c r="F3423" s="31"/>
      <c r="I3423"/>
    </row>
    <row r="3424" spans="1:9" x14ac:dyDescent="0.25">
      <c r="A3424" s="11"/>
      <c r="B3424" s="2"/>
      <c r="F3424" s="31"/>
      <c r="I3424"/>
    </row>
    <row r="3425" spans="1:9" x14ac:dyDescent="0.25">
      <c r="A3425" s="11"/>
      <c r="B3425" s="2"/>
      <c r="F3425" s="31"/>
      <c r="I3425"/>
    </row>
    <row r="3426" spans="1:9" x14ac:dyDescent="0.25">
      <c r="A3426" s="11"/>
      <c r="B3426" s="2"/>
      <c r="F3426" s="31"/>
      <c r="I3426"/>
    </row>
    <row r="3427" spans="1:9" x14ac:dyDescent="0.25">
      <c r="A3427" s="11"/>
      <c r="B3427" s="2"/>
      <c r="F3427" s="31"/>
      <c r="I3427"/>
    </row>
    <row r="3428" spans="1:9" x14ac:dyDescent="0.25">
      <c r="A3428" s="11"/>
      <c r="B3428" s="2"/>
      <c r="F3428" s="31"/>
      <c r="I3428"/>
    </row>
    <row r="3429" spans="1:9" x14ac:dyDescent="0.25">
      <c r="A3429" s="11"/>
      <c r="B3429" s="2"/>
      <c r="F3429" s="31"/>
      <c r="I3429"/>
    </row>
    <row r="3430" spans="1:9" x14ac:dyDescent="0.25">
      <c r="A3430" s="11"/>
      <c r="B3430" s="2"/>
      <c r="F3430" s="31"/>
      <c r="I3430"/>
    </row>
    <row r="3431" spans="1:9" x14ac:dyDescent="0.25">
      <c r="A3431" s="11"/>
      <c r="B3431" s="2"/>
      <c r="F3431" s="31"/>
      <c r="I3431"/>
    </row>
    <row r="3432" spans="1:9" x14ac:dyDescent="0.25">
      <c r="A3432" s="11"/>
      <c r="B3432" s="2"/>
      <c r="F3432" s="31"/>
      <c r="I3432"/>
    </row>
    <row r="3433" spans="1:9" x14ac:dyDescent="0.25">
      <c r="A3433" s="11"/>
      <c r="B3433" s="2"/>
      <c r="F3433" s="31"/>
      <c r="I3433"/>
    </row>
    <row r="3434" spans="1:9" x14ac:dyDescent="0.25">
      <c r="A3434" s="11"/>
      <c r="B3434" s="2"/>
      <c r="F3434" s="31"/>
      <c r="I3434"/>
    </row>
    <row r="3435" spans="1:9" x14ac:dyDescent="0.25">
      <c r="A3435" s="11"/>
      <c r="B3435" s="2"/>
      <c r="F3435" s="31"/>
      <c r="I3435"/>
    </row>
    <row r="3436" spans="1:9" x14ac:dyDescent="0.25">
      <c r="A3436" s="11"/>
      <c r="B3436" s="2"/>
      <c r="F3436" s="31"/>
      <c r="I3436"/>
    </row>
    <row r="3437" spans="1:9" x14ac:dyDescent="0.25">
      <c r="A3437" s="11"/>
      <c r="B3437" s="2"/>
      <c r="F3437" s="31"/>
      <c r="I3437"/>
    </row>
    <row r="3438" spans="1:9" x14ac:dyDescent="0.25">
      <c r="A3438" s="11"/>
      <c r="B3438" s="2"/>
      <c r="F3438" s="31"/>
      <c r="I3438"/>
    </row>
    <row r="3439" spans="1:9" x14ac:dyDescent="0.25">
      <c r="A3439" s="11"/>
      <c r="B3439" s="2"/>
      <c r="F3439" s="31"/>
      <c r="I3439"/>
    </row>
    <row r="3440" spans="1:9" x14ac:dyDescent="0.25">
      <c r="A3440" s="11"/>
      <c r="B3440" s="2"/>
      <c r="F3440" s="31"/>
      <c r="I3440"/>
    </row>
    <row r="3441" spans="1:9" x14ac:dyDescent="0.25">
      <c r="A3441" s="11"/>
      <c r="B3441" s="2"/>
      <c r="F3441" s="31"/>
      <c r="I3441"/>
    </row>
    <row r="3442" spans="1:9" x14ac:dyDescent="0.25">
      <c r="A3442" s="11"/>
      <c r="B3442" s="2"/>
      <c r="F3442" s="31"/>
      <c r="I3442"/>
    </row>
    <row r="3443" spans="1:9" x14ac:dyDescent="0.25">
      <c r="A3443" s="11"/>
      <c r="B3443" s="2"/>
      <c r="F3443" s="31"/>
      <c r="I3443"/>
    </row>
    <row r="3444" spans="1:9" x14ac:dyDescent="0.25">
      <c r="A3444" s="11"/>
      <c r="B3444" s="2"/>
      <c r="F3444" s="31"/>
      <c r="I3444"/>
    </row>
    <row r="3445" spans="1:9" x14ac:dyDescent="0.25">
      <c r="A3445" s="11"/>
      <c r="B3445" s="2"/>
      <c r="F3445" s="31"/>
      <c r="I3445"/>
    </row>
    <row r="3446" spans="1:9" x14ac:dyDescent="0.25">
      <c r="A3446" s="11"/>
      <c r="B3446" s="2"/>
      <c r="F3446" s="31"/>
      <c r="I3446"/>
    </row>
    <row r="3447" spans="1:9" x14ac:dyDescent="0.25">
      <c r="A3447" s="11"/>
      <c r="B3447" s="2"/>
      <c r="F3447" s="31"/>
      <c r="I3447"/>
    </row>
    <row r="3448" spans="1:9" x14ac:dyDescent="0.25">
      <c r="A3448" s="11"/>
      <c r="B3448" s="2"/>
      <c r="F3448" s="31"/>
      <c r="I3448"/>
    </row>
    <row r="3449" spans="1:9" x14ac:dyDescent="0.25">
      <c r="A3449" s="11"/>
      <c r="B3449" s="2"/>
      <c r="F3449" s="31"/>
      <c r="I3449"/>
    </row>
    <row r="3450" spans="1:9" x14ac:dyDescent="0.25">
      <c r="A3450" s="11"/>
      <c r="B3450" s="2"/>
      <c r="F3450" s="31"/>
      <c r="I3450"/>
    </row>
    <row r="3451" spans="1:9" x14ac:dyDescent="0.25">
      <c r="A3451" s="11"/>
      <c r="B3451" s="2"/>
      <c r="F3451" s="31"/>
      <c r="I3451"/>
    </row>
    <row r="3452" spans="1:9" x14ac:dyDescent="0.25">
      <c r="A3452" s="11"/>
      <c r="B3452" s="2"/>
      <c r="F3452" s="31"/>
      <c r="I3452"/>
    </row>
    <row r="3453" spans="1:9" x14ac:dyDescent="0.25">
      <c r="A3453" s="11"/>
      <c r="B3453" s="2"/>
      <c r="F3453" s="31"/>
      <c r="I3453"/>
    </row>
    <row r="3454" spans="1:9" x14ac:dyDescent="0.25">
      <c r="A3454" s="11"/>
      <c r="B3454" s="2"/>
      <c r="F3454" s="31"/>
      <c r="I3454"/>
    </row>
    <row r="3455" spans="1:9" x14ac:dyDescent="0.25">
      <c r="A3455" s="11"/>
      <c r="B3455" s="2"/>
      <c r="F3455" s="31"/>
      <c r="I3455"/>
    </row>
    <row r="3456" spans="1:9" x14ac:dyDescent="0.25">
      <c r="A3456" s="11"/>
      <c r="B3456" s="2"/>
      <c r="F3456" s="31"/>
      <c r="I3456"/>
    </row>
    <row r="3457" spans="1:9" x14ac:dyDescent="0.25">
      <c r="A3457" s="11"/>
      <c r="B3457" s="2"/>
      <c r="F3457" s="31"/>
      <c r="I3457"/>
    </row>
    <row r="3458" spans="1:9" x14ac:dyDescent="0.25">
      <c r="A3458" s="11"/>
      <c r="B3458" s="2"/>
      <c r="F3458" s="31"/>
      <c r="I3458"/>
    </row>
    <row r="3459" spans="1:9" x14ac:dyDescent="0.25">
      <c r="A3459" s="11"/>
      <c r="B3459" s="2"/>
      <c r="F3459" s="31"/>
      <c r="I3459"/>
    </row>
    <row r="3460" spans="1:9" x14ac:dyDescent="0.25">
      <c r="A3460" s="11"/>
      <c r="B3460" s="2"/>
      <c r="F3460" s="31"/>
      <c r="I3460"/>
    </row>
    <row r="3461" spans="1:9" x14ac:dyDescent="0.25">
      <c r="A3461" s="11"/>
      <c r="B3461" s="2"/>
      <c r="F3461" s="31"/>
      <c r="I3461"/>
    </row>
    <row r="3462" spans="1:9" x14ac:dyDescent="0.25">
      <c r="F3462" s="31"/>
      <c r="I3462"/>
    </row>
    <row r="3463" spans="1:9" x14ac:dyDescent="0.25">
      <c r="F3463" s="31"/>
      <c r="I3463"/>
    </row>
    <row r="3464" spans="1:9" x14ac:dyDescent="0.25">
      <c r="F3464" s="31"/>
      <c r="I3464"/>
    </row>
    <row r="3465" spans="1:9" x14ac:dyDescent="0.25">
      <c r="F3465" s="31"/>
      <c r="I3465"/>
    </row>
    <row r="3466" spans="1:9" x14ac:dyDescent="0.25">
      <c r="F3466" s="31"/>
      <c r="I3466"/>
    </row>
    <row r="3467" spans="1:9" x14ac:dyDescent="0.25">
      <c r="F3467" s="31"/>
      <c r="I3467"/>
    </row>
    <row r="3468" spans="1:9" x14ac:dyDescent="0.25">
      <c r="F3468" s="31"/>
      <c r="I3468"/>
    </row>
    <row r="3469" spans="1:9" x14ac:dyDescent="0.25">
      <c r="F3469" s="31"/>
      <c r="I3469"/>
    </row>
    <row r="3470" spans="1:9" x14ac:dyDescent="0.25">
      <c r="F3470" s="31"/>
      <c r="I3470"/>
    </row>
    <row r="3471" spans="1:9" x14ac:dyDescent="0.25">
      <c r="F3471" s="31"/>
      <c r="I3471"/>
    </row>
    <row r="3472" spans="1:9" x14ac:dyDescent="0.25">
      <c r="F3472" s="31"/>
      <c r="I3472"/>
    </row>
    <row r="3473" spans="6:9" x14ac:dyDescent="0.25">
      <c r="F3473" s="31"/>
      <c r="I3473"/>
    </row>
    <row r="3474" spans="6:9" x14ac:dyDescent="0.25">
      <c r="F3474" s="31"/>
      <c r="I3474"/>
    </row>
    <row r="3475" spans="6:9" x14ac:dyDescent="0.25">
      <c r="F3475" s="31"/>
      <c r="I3475"/>
    </row>
    <row r="3476" spans="6:9" x14ac:dyDescent="0.25">
      <c r="F3476" s="31"/>
      <c r="I3476"/>
    </row>
    <row r="3477" spans="6:9" x14ac:dyDescent="0.25">
      <c r="F3477" s="31"/>
      <c r="I3477"/>
    </row>
    <row r="3478" spans="6:9" x14ac:dyDescent="0.25">
      <c r="F3478" s="31"/>
      <c r="I3478"/>
    </row>
    <row r="3479" spans="6:9" x14ac:dyDescent="0.25">
      <c r="F3479" s="31"/>
      <c r="I3479"/>
    </row>
    <row r="3480" spans="6:9" x14ac:dyDescent="0.25">
      <c r="F3480" s="31"/>
      <c r="I3480"/>
    </row>
    <row r="3481" spans="6:9" x14ac:dyDescent="0.25">
      <c r="F3481" s="31"/>
      <c r="I3481"/>
    </row>
    <row r="3482" spans="6:9" x14ac:dyDescent="0.25">
      <c r="F3482" s="31"/>
      <c r="I3482"/>
    </row>
    <row r="3483" spans="6:9" x14ac:dyDescent="0.25">
      <c r="F3483" s="31"/>
      <c r="I3483"/>
    </row>
    <row r="3484" spans="6:9" x14ac:dyDescent="0.25">
      <c r="F3484" s="31"/>
      <c r="I3484"/>
    </row>
    <row r="3485" spans="6:9" x14ac:dyDescent="0.25">
      <c r="F3485" s="31"/>
      <c r="I3485"/>
    </row>
    <row r="3486" spans="6:9" x14ac:dyDescent="0.25">
      <c r="F3486" s="31"/>
      <c r="I3486"/>
    </row>
    <row r="3487" spans="6:9" x14ac:dyDescent="0.25">
      <c r="F3487" s="31"/>
      <c r="I3487"/>
    </row>
    <row r="3488" spans="6:9" x14ac:dyDescent="0.25">
      <c r="F3488" s="31"/>
      <c r="I3488"/>
    </row>
    <row r="3489" spans="6:9" x14ac:dyDescent="0.25">
      <c r="F3489" s="31"/>
      <c r="I3489"/>
    </row>
    <row r="3490" spans="6:9" x14ac:dyDescent="0.25">
      <c r="F3490" s="31"/>
      <c r="I3490"/>
    </row>
    <row r="3491" spans="6:9" x14ac:dyDescent="0.25">
      <c r="F3491" s="31"/>
      <c r="I3491"/>
    </row>
    <row r="3492" spans="6:9" x14ac:dyDescent="0.25">
      <c r="F3492" s="31"/>
      <c r="I3492"/>
    </row>
    <row r="3493" spans="6:9" x14ac:dyDescent="0.25">
      <c r="F3493" s="31"/>
      <c r="I3493"/>
    </row>
    <row r="3494" spans="6:9" x14ac:dyDescent="0.25">
      <c r="F3494" s="31"/>
      <c r="I3494"/>
    </row>
    <row r="3495" spans="6:9" x14ac:dyDescent="0.25">
      <c r="F3495" s="31"/>
      <c r="I3495"/>
    </row>
    <row r="3496" spans="6:9" x14ac:dyDescent="0.25">
      <c r="F3496" s="31"/>
      <c r="I3496"/>
    </row>
    <row r="3497" spans="6:9" x14ac:dyDescent="0.25">
      <c r="F3497" s="31"/>
      <c r="I3497"/>
    </row>
    <row r="3498" spans="6:9" x14ac:dyDescent="0.25">
      <c r="F3498" s="31"/>
      <c r="I3498"/>
    </row>
    <row r="3499" spans="6:9" x14ac:dyDescent="0.25">
      <c r="F3499" s="31"/>
      <c r="I3499"/>
    </row>
    <row r="3500" spans="6:9" x14ac:dyDescent="0.25">
      <c r="F3500" s="31"/>
      <c r="I3500"/>
    </row>
    <row r="3501" spans="6:9" x14ac:dyDescent="0.25">
      <c r="F3501" s="31"/>
      <c r="I3501"/>
    </row>
    <row r="3502" spans="6:9" x14ac:dyDescent="0.25">
      <c r="F3502" s="31"/>
      <c r="I3502"/>
    </row>
    <row r="3503" spans="6:9" x14ac:dyDescent="0.25">
      <c r="F3503" s="31"/>
      <c r="I3503"/>
    </row>
    <row r="3504" spans="6:9" x14ac:dyDescent="0.25">
      <c r="F3504" s="31"/>
      <c r="I3504"/>
    </row>
    <row r="3505" spans="6:9" x14ac:dyDescent="0.25">
      <c r="F3505" s="31"/>
      <c r="I3505"/>
    </row>
    <row r="3506" spans="6:9" x14ac:dyDescent="0.25">
      <c r="F3506" s="31"/>
      <c r="I3506"/>
    </row>
    <row r="3507" spans="6:9" x14ac:dyDescent="0.25">
      <c r="F3507" s="31"/>
      <c r="I3507"/>
    </row>
    <row r="3508" spans="6:9" x14ac:dyDescent="0.25">
      <c r="F3508" s="31"/>
      <c r="I3508"/>
    </row>
    <row r="3509" spans="6:9" x14ac:dyDescent="0.25">
      <c r="F3509" s="31"/>
      <c r="I3509"/>
    </row>
    <row r="3510" spans="6:9" x14ac:dyDescent="0.25">
      <c r="F3510" s="31"/>
      <c r="I3510"/>
    </row>
    <row r="3511" spans="6:9" x14ac:dyDescent="0.25">
      <c r="F3511" s="31"/>
      <c r="I3511"/>
    </row>
    <row r="3512" spans="6:9" x14ac:dyDescent="0.25">
      <c r="F3512" s="31"/>
      <c r="I3512"/>
    </row>
    <row r="3513" spans="6:9" x14ac:dyDescent="0.25">
      <c r="F3513" s="31"/>
      <c r="I3513"/>
    </row>
    <row r="3514" spans="6:9" x14ac:dyDescent="0.25">
      <c r="F3514" s="31"/>
      <c r="I3514"/>
    </row>
    <row r="3515" spans="6:9" x14ac:dyDescent="0.25">
      <c r="F3515" s="31"/>
      <c r="I3515"/>
    </row>
    <row r="3516" spans="6:9" x14ac:dyDescent="0.25">
      <c r="F3516" s="31"/>
      <c r="I3516"/>
    </row>
    <row r="3517" spans="6:9" x14ac:dyDescent="0.25">
      <c r="F3517" s="31"/>
      <c r="I3517"/>
    </row>
    <row r="3518" spans="6:9" x14ac:dyDescent="0.25">
      <c r="F3518" s="31"/>
      <c r="I3518"/>
    </row>
    <row r="3519" spans="6:9" x14ac:dyDescent="0.25">
      <c r="F3519" s="31"/>
      <c r="I3519"/>
    </row>
    <row r="3520" spans="6:9" x14ac:dyDescent="0.25">
      <c r="F3520" s="31"/>
      <c r="I3520"/>
    </row>
    <row r="3521" spans="6:9" x14ac:dyDescent="0.25">
      <c r="F3521" s="31"/>
      <c r="I3521"/>
    </row>
    <row r="3522" spans="6:9" x14ac:dyDescent="0.25">
      <c r="F3522" s="31"/>
      <c r="I3522"/>
    </row>
    <row r="3523" spans="6:9" x14ac:dyDescent="0.25">
      <c r="F3523" s="31"/>
      <c r="I3523"/>
    </row>
    <row r="3524" spans="6:9" x14ac:dyDescent="0.25">
      <c r="F3524" s="31"/>
      <c r="I3524"/>
    </row>
    <row r="3525" spans="6:9" x14ac:dyDescent="0.25">
      <c r="F3525" s="31"/>
      <c r="I3525"/>
    </row>
    <row r="3526" spans="6:9" x14ac:dyDescent="0.25">
      <c r="F3526" s="31"/>
      <c r="I3526"/>
    </row>
    <row r="3527" spans="6:9" x14ac:dyDescent="0.25">
      <c r="F3527" s="31"/>
      <c r="I3527"/>
    </row>
    <row r="3528" spans="6:9" x14ac:dyDescent="0.25">
      <c r="F3528" s="31"/>
      <c r="I3528"/>
    </row>
    <row r="3529" spans="6:9" x14ac:dyDescent="0.25">
      <c r="F3529" s="31"/>
      <c r="I3529"/>
    </row>
    <row r="3530" spans="6:9" x14ac:dyDescent="0.25">
      <c r="F3530" s="31"/>
      <c r="I3530"/>
    </row>
    <row r="3531" spans="6:9" x14ac:dyDescent="0.25">
      <c r="F3531" s="31"/>
      <c r="I3531"/>
    </row>
    <row r="3532" spans="6:9" x14ac:dyDescent="0.25">
      <c r="F3532" s="31"/>
      <c r="I3532"/>
    </row>
    <row r="3533" spans="6:9" x14ac:dyDescent="0.25">
      <c r="F3533" s="31"/>
      <c r="I3533"/>
    </row>
    <row r="3534" spans="6:9" x14ac:dyDescent="0.25">
      <c r="F3534" s="31"/>
      <c r="I3534"/>
    </row>
    <row r="3535" spans="6:9" x14ac:dyDescent="0.25">
      <c r="F3535" s="31"/>
      <c r="I3535"/>
    </row>
    <row r="3536" spans="6:9" x14ac:dyDescent="0.25">
      <c r="F3536" s="31"/>
      <c r="I3536"/>
    </row>
    <row r="3537" spans="6:9" x14ac:dyDescent="0.25">
      <c r="F3537" s="31"/>
      <c r="I3537"/>
    </row>
    <row r="3538" spans="6:9" x14ac:dyDescent="0.25">
      <c r="F3538" s="31"/>
      <c r="I3538"/>
    </row>
    <row r="3539" spans="6:9" x14ac:dyDescent="0.25">
      <c r="F3539" s="31"/>
      <c r="I3539"/>
    </row>
    <row r="3540" spans="6:9" x14ac:dyDescent="0.25">
      <c r="F3540" s="31"/>
      <c r="I3540"/>
    </row>
    <row r="3541" spans="6:9" x14ac:dyDescent="0.25">
      <c r="F3541" s="31"/>
      <c r="I3541"/>
    </row>
    <row r="3542" spans="6:9" x14ac:dyDescent="0.25">
      <c r="F3542" s="31"/>
      <c r="I3542"/>
    </row>
    <row r="3543" spans="6:9" x14ac:dyDescent="0.25">
      <c r="F3543" s="31"/>
      <c r="I3543"/>
    </row>
    <row r="3544" spans="6:9" x14ac:dyDescent="0.25">
      <c r="F3544" s="31"/>
      <c r="I3544"/>
    </row>
    <row r="3545" spans="6:9" x14ac:dyDescent="0.25">
      <c r="F3545" s="31"/>
      <c r="I3545"/>
    </row>
    <row r="3546" spans="6:9" x14ac:dyDescent="0.25">
      <c r="F3546" s="31"/>
      <c r="I3546"/>
    </row>
    <row r="3547" spans="6:9" x14ac:dyDescent="0.25">
      <c r="F3547" s="31"/>
      <c r="I3547"/>
    </row>
    <row r="3548" spans="6:9" x14ac:dyDescent="0.25">
      <c r="F3548" s="31"/>
      <c r="I3548"/>
    </row>
    <row r="3549" spans="6:9" x14ac:dyDescent="0.25">
      <c r="F3549" s="31"/>
      <c r="I3549"/>
    </row>
    <row r="3550" spans="6:9" x14ac:dyDescent="0.25">
      <c r="F3550" s="31"/>
      <c r="I3550"/>
    </row>
    <row r="3551" spans="6:9" x14ac:dyDescent="0.25">
      <c r="F3551" s="31"/>
      <c r="I3551"/>
    </row>
    <row r="3552" spans="6:9" x14ac:dyDescent="0.25">
      <c r="F3552" s="31"/>
      <c r="I3552"/>
    </row>
    <row r="3553" spans="6:9" x14ac:dyDescent="0.25">
      <c r="F3553" s="31"/>
      <c r="I3553"/>
    </row>
    <row r="3554" spans="6:9" x14ac:dyDescent="0.25">
      <c r="F3554" s="31"/>
      <c r="I3554"/>
    </row>
    <row r="3555" spans="6:9" x14ac:dyDescent="0.25">
      <c r="F3555" s="31"/>
      <c r="I3555"/>
    </row>
    <row r="3556" spans="6:9" x14ac:dyDescent="0.25">
      <c r="F3556" s="31"/>
      <c r="I3556"/>
    </row>
    <row r="3557" spans="6:9" x14ac:dyDescent="0.25">
      <c r="F3557" s="31"/>
      <c r="I3557"/>
    </row>
    <row r="3558" spans="6:9" x14ac:dyDescent="0.25">
      <c r="F3558" s="31"/>
      <c r="I3558"/>
    </row>
    <row r="3559" spans="6:9" x14ac:dyDescent="0.25">
      <c r="F3559" s="31"/>
      <c r="I3559"/>
    </row>
    <row r="3560" spans="6:9" x14ac:dyDescent="0.25">
      <c r="F3560" s="31"/>
      <c r="I3560"/>
    </row>
    <row r="3561" spans="6:9" x14ac:dyDescent="0.25">
      <c r="F3561" s="31"/>
      <c r="I3561"/>
    </row>
    <row r="3562" spans="6:9" x14ac:dyDescent="0.25">
      <c r="F3562" s="31"/>
      <c r="I3562"/>
    </row>
    <row r="3563" spans="6:9" x14ac:dyDescent="0.25">
      <c r="F3563" s="31"/>
      <c r="I3563"/>
    </row>
    <row r="3564" spans="6:9" x14ac:dyDescent="0.25">
      <c r="F3564" s="31"/>
      <c r="I3564"/>
    </row>
    <row r="3565" spans="6:9" x14ac:dyDescent="0.25">
      <c r="F3565" s="31"/>
      <c r="I3565"/>
    </row>
    <row r="3566" spans="6:9" x14ac:dyDescent="0.25">
      <c r="F3566" s="31"/>
      <c r="I3566"/>
    </row>
    <row r="3567" spans="6:9" x14ac:dyDescent="0.25">
      <c r="F3567" s="31"/>
      <c r="I3567"/>
    </row>
    <row r="3568" spans="6:9" x14ac:dyDescent="0.25">
      <c r="F3568" s="31"/>
      <c r="I3568"/>
    </row>
    <row r="3569" spans="6:9" x14ac:dyDescent="0.25">
      <c r="F3569" s="31"/>
      <c r="I3569"/>
    </row>
    <row r="3570" spans="6:9" x14ac:dyDescent="0.25">
      <c r="F3570" s="31"/>
      <c r="I3570"/>
    </row>
    <row r="3571" spans="6:9" x14ac:dyDescent="0.25">
      <c r="F3571" s="31"/>
      <c r="I3571"/>
    </row>
    <row r="3572" spans="6:9" x14ac:dyDescent="0.25">
      <c r="F3572" s="31"/>
      <c r="I3572"/>
    </row>
    <row r="3573" spans="6:9" x14ac:dyDescent="0.25">
      <c r="F3573" s="31"/>
      <c r="I3573"/>
    </row>
    <row r="3574" spans="6:9" x14ac:dyDescent="0.25">
      <c r="F3574" s="31"/>
      <c r="I3574"/>
    </row>
    <row r="3575" spans="6:9" x14ac:dyDescent="0.25">
      <c r="F3575" s="31"/>
      <c r="I3575"/>
    </row>
    <row r="3576" spans="6:9" x14ac:dyDescent="0.25">
      <c r="F3576" s="31"/>
      <c r="I3576"/>
    </row>
    <row r="3577" spans="6:9" x14ac:dyDescent="0.25">
      <c r="F3577" s="31"/>
      <c r="I3577"/>
    </row>
    <row r="3578" spans="6:9" x14ac:dyDescent="0.25">
      <c r="F3578" s="31"/>
      <c r="I3578"/>
    </row>
    <row r="3579" spans="6:9" x14ac:dyDescent="0.25">
      <c r="F3579" s="31"/>
      <c r="I3579"/>
    </row>
    <row r="3580" spans="6:9" x14ac:dyDescent="0.25">
      <c r="F3580" s="31"/>
      <c r="I3580"/>
    </row>
    <row r="3581" spans="6:9" x14ac:dyDescent="0.25">
      <c r="F3581" s="31"/>
      <c r="I3581"/>
    </row>
    <row r="3582" spans="6:9" x14ac:dyDescent="0.25">
      <c r="F3582" s="31"/>
      <c r="I3582"/>
    </row>
    <row r="3583" spans="6:9" x14ac:dyDescent="0.25">
      <c r="F3583" s="31"/>
      <c r="I3583"/>
    </row>
    <row r="3584" spans="6:9" x14ac:dyDescent="0.25">
      <c r="F3584" s="31"/>
      <c r="I3584"/>
    </row>
    <row r="3585" spans="6:9" x14ac:dyDescent="0.25">
      <c r="F3585" s="31"/>
      <c r="I3585"/>
    </row>
    <row r="3586" spans="6:9" x14ac:dyDescent="0.25">
      <c r="F3586" s="31"/>
      <c r="I3586"/>
    </row>
    <row r="3587" spans="6:9" x14ac:dyDescent="0.25">
      <c r="F3587" s="31"/>
      <c r="I3587"/>
    </row>
    <row r="3588" spans="6:9" x14ac:dyDescent="0.25">
      <c r="F3588" s="31"/>
      <c r="I3588"/>
    </row>
    <row r="3589" spans="6:9" x14ac:dyDescent="0.25">
      <c r="F3589" s="31"/>
      <c r="I3589"/>
    </row>
    <row r="3590" spans="6:9" x14ac:dyDescent="0.25">
      <c r="F3590" s="31"/>
      <c r="I3590"/>
    </row>
    <row r="3591" spans="6:9" x14ac:dyDescent="0.25">
      <c r="F3591" s="31"/>
      <c r="I3591"/>
    </row>
    <row r="3592" spans="6:9" x14ac:dyDescent="0.25">
      <c r="F3592" s="31"/>
      <c r="I3592"/>
    </row>
    <row r="3593" spans="6:9" x14ac:dyDescent="0.25">
      <c r="F3593" s="31"/>
      <c r="I3593"/>
    </row>
    <row r="3594" spans="6:9" x14ac:dyDescent="0.25">
      <c r="F3594" s="31"/>
      <c r="I3594"/>
    </row>
    <row r="3595" spans="6:9" x14ac:dyDescent="0.25">
      <c r="F3595" s="31"/>
      <c r="I3595"/>
    </row>
    <row r="3596" spans="6:9" x14ac:dyDescent="0.25">
      <c r="F3596" s="31"/>
      <c r="I3596"/>
    </row>
    <row r="3597" spans="6:9" x14ac:dyDescent="0.25">
      <c r="F3597" s="31"/>
      <c r="I3597"/>
    </row>
    <row r="3598" spans="6:9" x14ac:dyDescent="0.25">
      <c r="F3598" s="31"/>
      <c r="I3598"/>
    </row>
    <row r="3599" spans="6:9" x14ac:dyDescent="0.25">
      <c r="F3599" s="31"/>
      <c r="I3599"/>
    </row>
    <row r="3600" spans="6:9" x14ac:dyDescent="0.25">
      <c r="F3600" s="31"/>
      <c r="I3600"/>
    </row>
    <row r="3601" spans="6:9" x14ac:dyDescent="0.25">
      <c r="F3601" s="31"/>
      <c r="I3601"/>
    </row>
    <row r="3602" spans="6:9" x14ac:dyDescent="0.25">
      <c r="F3602" s="31"/>
      <c r="I3602"/>
    </row>
    <row r="3603" spans="6:9" x14ac:dyDescent="0.25">
      <c r="F3603" s="31"/>
      <c r="I3603"/>
    </row>
    <row r="3604" spans="6:9" x14ac:dyDescent="0.25">
      <c r="F3604" s="31"/>
      <c r="I3604"/>
    </row>
    <row r="3605" spans="6:9" x14ac:dyDescent="0.25">
      <c r="F3605" s="31"/>
      <c r="I3605"/>
    </row>
    <row r="3606" spans="6:9" x14ac:dyDescent="0.25">
      <c r="F3606" s="31"/>
      <c r="I3606"/>
    </row>
    <row r="3607" spans="6:9" x14ac:dyDescent="0.25">
      <c r="F3607" s="31"/>
      <c r="I3607"/>
    </row>
    <row r="3608" spans="6:9" x14ac:dyDescent="0.25">
      <c r="F3608" s="31"/>
      <c r="I3608"/>
    </row>
    <row r="3609" spans="6:9" x14ac:dyDescent="0.25">
      <c r="F3609" s="31"/>
      <c r="I3609"/>
    </row>
    <row r="3610" spans="6:9" x14ac:dyDescent="0.25">
      <c r="F3610" s="31"/>
      <c r="I3610"/>
    </row>
    <row r="3611" spans="6:9" x14ac:dyDescent="0.25">
      <c r="F3611" s="31"/>
      <c r="I3611"/>
    </row>
    <row r="3612" spans="6:9" x14ac:dyDescent="0.25">
      <c r="F3612" s="31"/>
      <c r="I3612"/>
    </row>
    <row r="3613" spans="6:9" x14ac:dyDescent="0.25">
      <c r="F3613" s="31"/>
      <c r="I3613"/>
    </row>
    <row r="3614" spans="6:9" x14ac:dyDescent="0.25">
      <c r="F3614" s="31"/>
      <c r="I3614"/>
    </row>
    <row r="3615" spans="6:9" x14ac:dyDescent="0.25">
      <c r="F3615" s="31"/>
      <c r="I3615"/>
    </row>
    <row r="3616" spans="6:9" x14ac:dyDescent="0.25">
      <c r="F3616" s="31"/>
      <c r="I3616"/>
    </row>
    <row r="3617" spans="6:9" x14ac:dyDescent="0.25">
      <c r="F3617" s="31"/>
      <c r="I3617"/>
    </row>
    <row r="3618" spans="6:9" x14ac:dyDescent="0.25">
      <c r="F3618" s="31"/>
      <c r="I3618"/>
    </row>
    <row r="3619" spans="6:9" x14ac:dyDescent="0.25">
      <c r="F3619" s="31"/>
      <c r="I3619"/>
    </row>
    <row r="3620" spans="6:9" x14ac:dyDescent="0.25">
      <c r="F3620" s="31"/>
      <c r="I3620"/>
    </row>
    <row r="3621" spans="6:9" x14ac:dyDescent="0.25">
      <c r="F3621" s="31"/>
      <c r="I3621"/>
    </row>
    <row r="3622" spans="6:9" x14ac:dyDescent="0.25">
      <c r="F3622" s="31"/>
      <c r="I3622"/>
    </row>
    <row r="3623" spans="6:9" x14ac:dyDescent="0.25">
      <c r="F3623" s="31"/>
      <c r="I3623"/>
    </row>
    <row r="3624" spans="6:9" x14ac:dyDescent="0.25">
      <c r="F3624" s="31"/>
      <c r="I3624"/>
    </row>
    <row r="3625" spans="6:9" x14ac:dyDescent="0.25">
      <c r="F3625" s="31"/>
      <c r="I3625"/>
    </row>
    <row r="3626" spans="6:9" x14ac:dyDescent="0.25">
      <c r="F3626" s="31"/>
      <c r="I3626"/>
    </row>
    <row r="3627" spans="6:9" x14ac:dyDescent="0.25">
      <c r="F3627" s="31"/>
      <c r="I3627"/>
    </row>
    <row r="3628" spans="6:9" x14ac:dyDescent="0.25">
      <c r="F3628" s="31"/>
      <c r="I3628"/>
    </row>
    <row r="3629" spans="6:9" x14ac:dyDescent="0.25">
      <c r="F3629" s="31"/>
      <c r="I3629"/>
    </row>
    <row r="3630" spans="6:9" x14ac:dyDescent="0.25">
      <c r="F3630" s="31"/>
      <c r="I3630"/>
    </row>
    <row r="3631" spans="6:9" x14ac:dyDescent="0.25">
      <c r="F3631" s="31"/>
      <c r="I3631"/>
    </row>
    <row r="3632" spans="6:9" x14ac:dyDescent="0.25">
      <c r="F3632" s="31"/>
      <c r="I3632"/>
    </row>
    <row r="3633" spans="6:9" x14ac:dyDescent="0.25">
      <c r="F3633" s="31"/>
      <c r="I3633"/>
    </row>
    <row r="3634" spans="6:9" x14ac:dyDescent="0.25">
      <c r="F3634" s="31"/>
      <c r="I3634"/>
    </row>
    <row r="3635" spans="6:9" x14ac:dyDescent="0.25">
      <c r="F3635" s="31"/>
      <c r="I3635"/>
    </row>
    <row r="3636" spans="6:9" x14ac:dyDescent="0.25">
      <c r="F3636" s="31"/>
      <c r="I3636"/>
    </row>
    <row r="3637" spans="6:9" x14ac:dyDescent="0.25">
      <c r="F3637" s="31"/>
      <c r="I3637"/>
    </row>
    <row r="3638" spans="6:9" x14ac:dyDescent="0.25">
      <c r="F3638" s="31"/>
      <c r="I3638"/>
    </row>
    <row r="3639" spans="6:9" x14ac:dyDescent="0.25">
      <c r="F3639" s="31"/>
      <c r="I3639"/>
    </row>
    <row r="3640" spans="6:9" x14ac:dyDescent="0.25">
      <c r="F3640" s="31"/>
      <c r="I3640"/>
    </row>
    <row r="3641" spans="6:9" x14ac:dyDescent="0.25">
      <c r="F3641" s="31"/>
      <c r="I3641"/>
    </row>
    <row r="3642" spans="6:9" x14ac:dyDescent="0.25">
      <c r="F3642" s="31"/>
      <c r="I3642"/>
    </row>
    <row r="3643" spans="6:9" x14ac:dyDescent="0.25">
      <c r="F3643" s="31"/>
      <c r="I3643"/>
    </row>
    <row r="3644" spans="6:9" x14ac:dyDescent="0.25">
      <c r="F3644" s="31"/>
      <c r="I3644"/>
    </row>
    <row r="3645" spans="6:9" x14ac:dyDescent="0.25">
      <c r="F3645" s="31"/>
      <c r="I3645"/>
    </row>
    <row r="3646" spans="6:9" x14ac:dyDescent="0.25">
      <c r="F3646" s="31"/>
      <c r="I3646"/>
    </row>
    <row r="3647" spans="6:9" x14ac:dyDescent="0.25">
      <c r="F3647" s="31"/>
      <c r="I3647"/>
    </row>
    <row r="3648" spans="6:9" x14ac:dyDescent="0.25">
      <c r="F3648" s="31"/>
      <c r="I3648"/>
    </row>
    <row r="3649" spans="6:9" x14ac:dyDescent="0.25">
      <c r="F3649" s="31"/>
      <c r="I3649"/>
    </row>
    <row r="3650" spans="6:9" x14ac:dyDescent="0.25">
      <c r="F3650" s="31"/>
      <c r="I3650"/>
    </row>
    <row r="3651" spans="6:9" x14ac:dyDescent="0.25">
      <c r="F3651" s="31"/>
      <c r="I3651"/>
    </row>
    <row r="3652" spans="6:9" x14ac:dyDescent="0.25">
      <c r="F3652" s="31"/>
      <c r="I3652"/>
    </row>
    <row r="3653" spans="6:9" x14ac:dyDescent="0.25">
      <c r="F3653" s="31"/>
      <c r="I3653"/>
    </row>
    <row r="3654" spans="6:9" x14ac:dyDescent="0.25">
      <c r="F3654" s="31"/>
      <c r="I3654"/>
    </row>
    <row r="3655" spans="6:9" x14ac:dyDescent="0.25">
      <c r="F3655" s="31"/>
      <c r="I3655"/>
    </row>
    <row r="3656" spans="6:9" x14ac:dyDescent="0.25">
      <c r="F3656" s="31"/>
      <c r="I3656"/>
    </row>
    <row r="3657" spans="6:9" x14ac:dyDescent="0.25">
      <c r="F3657" s="31"/>
      <c r="I3657"/>
    </row>
    <row r="3658" spans="6:9" x14ac:dyDescent="0.25">
      <c r="F3658" s="31"/>
      <c r="I3658"/>
    </row>
    <row r="3659" spans="6:9" x14ac:dyDescent="0.25">
      <c r="F3659" s="31"/>
      <c r="I3659"/>
    </row>
    <row r="3660" spans="6:9" x14ac:dyDescent="0.25">
      <c r="F3660" s="31"/>
      <c r="I3660"/>
    </row>
    <row r="3661" spans="6:9" x14ac:dyDescent="0.25">
      <c r="F3661" s="31"/>
      <c r="I3661"/>
    </row>
    <row r="3662" spans="6:9" x14ac:dyDescent="0.25">
      <c r="F3662" s="31"/>
      <c r="I3662"/>
    </row>
    <row r="3663" spans="6:9" x14ac:dyDescent="0.25">
      <c r="F3663" s="31"/>
      <c r="I3663"/>
    </row>
    <row r="3664" spans="6:9" x14ac:dyDescent="0.25">
      <c r="F3664" s="31"/>
      <c r="I3664"/>
    </row>
    <row r="3665" spans="6:9" x14ac:dyDescent="0.25">
      <c r="F3665" s="31"/>
      <c r="I3665"/>
    </row>
    <row r="3666" spans="6:9" x14ac:dyDescent="0.25">
      <c r="F3666" s="31"/>
      <c r="I3666"/>
    </row>
    <row r="3667" spans="6:9" x14ac:dyDescent="0.25">
      <c r="F3667" s="31"/>
      <c r="I3667"/>
    </row>
    <row r="3668" spans="6:9" x14ac:dyDescent="0.25">
      <c r="F3668" s="31"/>
      <c r="I3668"/>
    </row>
    <row r="3669" spans="6:9" x14ac:dyDescent="0.25">
      <c r="F3669" s="31"/>
      <c r="I3669"/>
    </row>
    <row r="3670" spans="6:9" x14ac:dyDescent="0.25">
      <c r="F3670" s="31"/>
      <c r="I3670"/>
    </row>
    <row r="3671" spans="6:9" x14ac:dyDescent="0.25">
      <c r="F3671" s="31"/>
      <c r="I3671"/>
    </row>
    <row r="3672" spans="6:9" x14ac:dyDescent="0.25">
      <c r="F3672" s="31"/>
      <c r="I3672"/>
    </row>
    <row r="3673" spans="6:9" x14ac:dyDescent="0.25">
      <c r="F3673" s="31"/>
      <c r="I3673"/>
    </row>
    <row r="3674" spans="6:9" x14ac:dyDescent="0.25">
      <c r="F3674" s="31"/>
      <c r="I3674"/>
    </row>
    <row r="3675" spans="6:9" x14ac:dyDescent="0.25">
      <c r="F3675" s="31"/>
      <c r="I3675"/>
    </row>
    <row r="3676" spans="6:9" x14ac:dyDescent="0.25">
      <c r="F3676" s="31"/>
      <c r="I3676"/>
    </row>
    <row r="3677" spans="6:9" x14ac:dyDescent="0.25">
      <c r="F3677" s="31"/>
      <c r="I3677"/>
    </row>
    <row r="3678" spans="6:9" x14ac:dyDescent="0.25">
      <c r="F3678" s="31"/>
      <c r="I3678"/>
    </row>
    <row r="3679" spans="6:9" x14ac:dyDescent="0.25">
      <c r="F3679" s="31"/>
      <c r="I3679"/>
    </row>
    <row r="3680" spans="6:9" x14ac:dyDescent="0.25">
      <c r="F3680" s="31"/>
      <c r="I3680"/>
    </row>
    <row r="3681" spans="6:9" x14ac:dyDescent="0.25">
      <c r="F3681" s="31"/>
      <c r="I3681"/>
    </row>
    <row r="3682" spans="6:9" x14ac:dyDescent="0.25">
      <c r="F3682" s="31"/>
      <c r="I3682"/>
    </row>
    <row r="3683" spans="6:9" x14ac:dyDescent="0.25">
      <c r="F3683" s="31"/>
      <c r="I3683"/>
    </row>
    <row r="3684" spans="6:9" x14ac:dyDescent="0.25">
      <c r="F3684" s="31"/>
      <c r="I3684"/>
    </row>
    <row r="3685" spans="6:9" x14ac:dyDescent="0.25">
      <c r="F3685" s="31"/>
      <c r="I3685"/>
    </row>
    <row r="3686" spans="6:9" x14ac:dyDescent="0.25">
      <c r="F3686" s="31"/>
      <c r="I3686"/>
    </row>
    <row r="3687" spans="6:9" x14ac:dyDescent="0.25">
      <c r="F3687" s="31"/>
      <c r="I3687"/>
    </row>
    <row r="3688" spans="6:9" x14ac:dyDescent="0.25">
      <c r="F3688" s="31"/>
      <c r="I3688"/>
    </row>
    <row r="3689" spans="6:9" x14ac:dyDescent="0.25">
      <c r="F3689" s="31"/>
      <c r="I3689"/>
    </row>
    <row r="3690" spans="6:9" x14ac:dyDescent="0.25">
      <c r="F3690" s="31"/>
      <c r="I3690"/>
    </row>
    <row r="3691" spans="6:9" x14ac:dyDescent="0.25">
      <c r="F3691" s="31"/>
      <c r="I3691"/>
    </row>
    <row r="3692" spans="6:9" x14ac:dyDescent="0.25">
      <c r="F3692" s="31"/>
      <c r="I3692"/>
    </row>
    <row r="3693" spans="6:9" x14ac:dyDescent="0.25">
      <c r="F3693" s="31"/>
      <c r="I3693"/>
    </row>
    <row r="3694" spans="6:9" x14ac:dyDescent="0.25">
      <c r="F3694" s="31"/>
      <c r="I3694"/>
    </row>
    <row r="3695" spans="6:9" x14ac:dyDescent="0.25">
      <c r="F3695" s="31"/>
      <c r="I3695"/>
    </row>
    <row r="3696" spans="6:9" x14ac:dyDescent="0.25">
      <c r="F3696" s="31"/>
      <c r="I3696"/>
    </row>
    <row r="3697" spans="6:9" x14ac:dyDescent="0.25">
      <c r="F3697" s="31"/>
      <c r="I3697"/>
    </row>
    <row r="3698" spans="6:9" x14ac:dyDescent="0.25">
      <c r="F3698" s="31"/>
      <c r="I3698"/>
    </row>
    <row r="3699" spans="6:9" x14ac:dyDescent="0.25">
      <c r="F3699" s="31"/>
      <c r="I3699"/>
    </row>
    <row r="3700" spans="6:9" x14ac:dyDescent="0.25">
      <c r="F3700" s="31"/>
      <c r="I3700"/>
    </row>
    <row r="3701" spans="6:9" x14ac:dyDescent="0.25">
      <c r="F3701" s="31"/>
      <c r="I3701"/>
    </row>
    <row r="3702" spans="6:9" x14ac:dyDescent="0.25">
      <c r="F3702" s="31"/>
      <c r="I3702"/>
    </row>
    <row r="3703" spans="6:9" x14ac:dyDescent="0.25">
      <c r="F3703" s="31"/>
      <c r="I3703"/>
    </row>
    <row r="3704" spans="6:9" x14ac:dyDescent="0.25">
      <c r="F3704" s="31"/>
      <c r="I3704"/>
    </row>
    <row r="3705" spans="6:9" x14ac:dyDescent="0.25">
      <c r="F3705" s="31"/>
      <c r="I3705"/>
    </row>
    <row r="3706" spans="6:9" x14ac:dyDescent="0.25">
      <c r="F3706" s="31"/>
      <c r="I3706"/>
    </row>
    <row r="3707" spans="6:9" x14ac:dyDescent="0.25">
      <c r="F3707" s="31"/>
      <c r="I3707"/>
    </row>
    <row r="3708" spans="6:9" x14ac:dyDescent="0.25">
      <c r="F3708" s="31"/>
      <c r="I3708"/>
    </row>
    <row r="3709" spans="6:9" x14ac:dyDescent="0.25">
      <c r="F3709" s="31"/>
      <c r="I3709"/>
    </row>
    <row r="3710" spans="6:9" x14ac:dyDescent="0.25">
      <c r="F3710" s="31"/>
      <c r="I3710"/>
    </row>
    <row r="3711" spans="6:9" x14ac:dyDescent="0.25">
      <c r="F3711" s="31"/>
      <c r="I3711"/>
    </row>
    <row r="3712" spans="6:9" x14ac:dyDescent="0.25">
      <c r="F3712" s="31"/>
      <c r="I3712"/>
    </row>
    <row r="3713" spans="6:9" x14ac:dyDescent="0.25">
      <c r="F3713" s="31"/>
      <c r="I3713"/>
    </row>
    <row r="3714" spans="6:9" x14ac:dyDescent="0.25">
      <c r="F3714" s="31"/>
      <c r="I3714"/>
    </row>
    <row r="3715" spans="6:9" x14ac:dyDescent="0.25">
      <c r="F3715" s="31"/>
      <c r="I3715"/>
    </row>
    <row r="3716" spans="6:9" x14ac:dyDescent="0.25">
      <c r="F3716" s="31"/>
      <c r="I3716"/>
    </row>
    <row r="3717" spans="6:9" x14ac:dyDescent="0.25">
      <c r="F3717" s="31"/>
      <c r="I3717"/>
    </row>
    <row r="3718" spans="6:9" x14ac:dyDescent="0.25">
      <c r="F3718" s="31"/>
      <c r="I3718"/>
    </row>
    <row r="3719" spans="6:9" x14ac:dyDescent="0.25">
      <c r="F3719" s="31"/>
      <c r="I3719"/>
    </row>
    <row r="3720" spans="6:9" x14ac:dyDescent="0.25">
      <c r="F3720" s="31"/>
      <c r="I3720"/>
    </row>
    <row r="3721" spans="6:9" x14ac:dyDescent="0.25">
      <c r="F3721" s="31"/>
      <c r="I3721"/>
    </row>
    <row r="3722" spans="6:9" x14ac:dyDescent="0.25">
      <c r="F3722" s="31"/>
      <c r="I3722"/>
    </row>
    <row r="3723" spans="6:9" x14ac:dyDescent="0.25">
      <c r="F3723" s="31"/>
      <c r="I3723"/>
    </row>
    <row r="3724" spans="6:9" x14ac:dyDescent="0.25">
      <c r="F3724" s="31"/>
      <c r="I3724"/>
    </row>
    <row r="3725" spans="6:9" x14ac:dyDescent="0.25">
      <c r="F3725" s="31"/>
      <c r="I3725"/>
    </row>
    <row r="3726" spans="6:9" x14ac:dyDescent="0.25">
      <c r="F3726" s="31"/>
      <c r="I3726"/>
    </row>
    <row r="3727" spans="6:9" x14ac:dyDescent="0.25">
      <c r="F3727" s="31"/>
      <c r="I3727"/>
    </row>
    <row r="3728" spans="6:9" x14ac:dyDescent="0.25">
      <c r="F3728" s="31"/>
      <c r="I3728"/>
    </row>
    <row r="3729" spans="6:9" x14ac:dyDescent="0.25">
      <c r="F3729" s="31"/>
      <c r="I3729"/>
    </row>
    <row r="3730" spans="6:9" x14ac:dyDescent="0.25">
      <c r="F3730" s="31"/>
      <c r="I3730"/>
    </row>
    <row r="3731" spans="6:9" x14ac:dyDescent="0.25">
      <c r="F3731" s="31"/>
      <c r="I3731"/>
    </row>
    <row r="3732" spans="6:9" x14ac:dyDescent="0.25">
      <c r="F3732" s="31"/>
      <c r="I3732"/>
    </row>
    <row r="3733" spans="6:9" x14ac:dyDescent="0.25">
      <c r="F3733" s="31"/>
      <c r="I3733"/>
    </row>
    <row r="3734" spans="6:9" x14ac:dyDescent="0.25">
      <c r="F3734" s="31"/>
      <c r="I3734"/>
    </row>
    <row r="3735" spans="6:9" x14ac:dyDescent="0.25">
      <c r="F3735" s="31"/>
      <c r="I3735"/>
    </row>
    <row r="3736" spans="6:9" x14ac:dyDescent="0.25">
      <c r="F3736" s="31"/>
      <c r="I3736"/>
    </row>
    <row r="3737" spans="6:9" x14ac:dyDescent="0.25">
      <c r="F3737" s="31"/>
      <c r="I3737"/>
    </row>
    <row r="3738" spans="6:9" x14ac:dyDescent="0.25">
      <c r="F3738" s="31"/>
      <c r="I3738"/>
    </row>
    <row r="3739" spans="6:9" x14ac:dyDescent="0.25">
      <c r="F3739" s="31"/>
      <c r="I3739"/>
    </row>
    <row r="3740" spans="6:9" x14ac:dyDescent="0.25">
      <c r="F3740" s="31"/>
      <c r="I3740"/>
    </row>
    <row r="3741" spans="6:9" x14ac:dyDescent="0.25">
      <c r="F3741" s="31"/>
      <c r="I3741"/>
    </row>
    <row r="3742" spans="6:9" x14ac:dyDescent="0.25">
      <c r="F3742" s="31"/>
      <c r="I3742"/>
    </row>
    <row r="3743" spans="6:9" x14ac:dyDescent="0.25">
      <c r="F3743" s="31"/>
      <c r="I3743"/>
    </row>
    <row r="3744" spans="6:9" x14ac:dyDescent="0.25">
      <c r="F3744" s="31"/>
      <c r="I3744"/>
    </row>
    <row r="3745" spans="6:9" x14ac:dyDescent="0.25">
      <c r="F3745" s="31"/>
      <c r="I3745"/>
    </row>
    <row r="3746" spans="6:9" x14ac:dyDescent="0.25">
      <c r="F3746" s="31"/>
      <c r="I3746"/>
    </row>
    <row r="3747" spans="6:9" x14ac:dyDescent="0.25">
      <c r="F3747" s="31"/>
      <c r="I3747"/>
    </row>
    <row r="3748" spans="6:9" x14ac:dyDescent="0.25">
      <c r="F3748" s="31"/>
      <c r="I3748"/>
    </row>
    <row r="3749" spans="6:9" x14ac:dyDescent="0.25">
      <c r="F3749" s="31"/>
      <c r="I3749"/>
    </row>
    <row r="3750" spans="6:9" x14ac:dyDescent="0.25">
      <c r="F3750" s="31"/>
      <c r="I3750"/>
    </row>
    <row r="3751" spans="6:9" x14ac:dyDescent="0.25">
      <c r="F3751" s="31"/>
      <c r="I3751"/>
    </row>
    <row r="3752" spans="6:9" x14ac:dyDescent="0.25">
      <c r="F3752" s="31"/>
      <c r="I3752"/>
    </row>
    <row r="3753" spans="6:9" x14ac:dyDescent="0.25">
      <c r="F3753" s="31"/>
      <c r="I3753"/>
    </row>
    <row r="3754" spans="6:9" x14ac:dyDescent="0.25">
      <c r="F3754" s="31"/>
      <c r="I3754"/>
    </row>
    <row r="3755" spans="6:9" x14ac:dyDescent="0.25">
      <c r="F3755" s="31"/>
      <c r="I3755"/>
    </row>
    <row r="3756" spans="6:9" x14ac:dyDescent="0.25">
      <c r="F3756" s="31"/>
      <c r="I3756"/>
    </row>
    <row r="3757" spans="6:9" x14ac:dyDescent="0.25">
      <c r="F3757" s="31"/>
      <c r="I3757"/>
    </row>
    <row r="3758" spans="6:9" x14ac:dyDescent="0.25">
      <c r="F3758" s="31"/>
      <c r="I3758"/>
    </row>
    <row r="3759" spans="6:9" x14ac:dyDescent="0.25">
      <c r="F3759" s="31"/>
      <c r="I3759"/>
    </row>
    <row r="3760" spans="6:9" x14ac:dyDescent="0.25">
      <c r="F3760" s="31"/>
      <c r="I3760"/>
    </row>
    <row r="3761" spans="6:9" x14ac:dyDescent="0.25">
      <c r="F3761" s="31"/>
      <c r="I3761"/>
    </row>
    <row r="3762" spans="6:9" x14ac:dyDescent="0.25">
      <c r="F3762" s="31"/>
      <c r="I3762"/>
    </row>
    <row r="3763" spans="6:9" x14ac:dyDescent="0.25">
      <c r="F3763" s="31"/>
      <c r="I3763"/>
    </row>
    <row r="3764" spans="6:9" x14ac:dyDescent="0.25">
      <c r="F3764" s="31"/>
      <c r="I3764"/>
    </row>
    <row r="3765" spans="6:9" x14ac:dyDescent="0.25">
      <c r="F3765" s="31"/>
      <c r="I3765"/>
    </row>
    <row r="3766" spans="6:9" x14ac:dyDescent="0.25">
      <c r="F3766" s="31"/>
      <c r="I3766"/>
    </row>
    <row r="3767" spans="6:9" x14ac:dyDescent="0.25">
      <c r="F3767" s="31"/>
      <c r="I3767"/>
    </row>
    <row r="3768" spans="6:9" x14ac:dyDescent="0.25">
      <c r="F3768" s="31"/>
      <c r="I3768"/>
    </row>
    <row r="3769" spans="6:9" x14ac:dyDescent="0.25">
      <c r="F3769" s="31"/>
      <c r="I3769"/>
    </row>
    <row r="3770" spans="6:9" x14ac:dyDescent="0.25">
      <c r="F3770" s="31"/>
      <c r="I3770"/>
    </row>
    <row r="3771" spans="6:9" x14ac:dyDescent="0.25">
      <c r="F3771" s="31"/>
      <c r="I3771"/>
    </row>
    <row r="3772" spans="6:9" x14ac:dyDescent="0.25">
      <c r="F3772" s="31"/>
      <c r="I3772"/>
    </row>
    <row r="3773" spans="6:9" x14ac:dyDescent="0.25">
      <c r="F3773" s="31"/>
      <c r="I3773"/>
    </row>
    <row r="3774" spans="6:9" x14ac:dyDescent="0.25">
      <c r="F3774" s="31"/>
      <c r="I3774"/>
    </row>
    <row r="3775" spans="6:9" x14ac:dyDescent="0.25">
      <c r="F3775" s="31"/>
      <c r="I3775"/>
    </row>
    <row r="3776" spans="6:9" x14ac:dyDescent="0.25">
      <c r="F3776" s="31"/>
      <c r="I3776"/>
    </row>
    <row r="3777" spans="6:9" x14ac:dyDescent="0.25">
      <c r="F3777" s="31"/>
      <c r="I3777"/>
    </row>
    <row r="3778" spans="6:9" x14ac:dyDescent="0.25">
      <c r="F3778" s="31"/>
      <c r="I3778"/>
    </row>
    <row r="3779" spans="6:9" x14ac:dyDescent="0.25">
      <c r="F3779" s="31"/>
      <c r="I3779"/>
    </row>
    <row r="3780" spans="6:9" x14ac:dyDescent="0.25">
      <c r="F3780" s="31"/>
      <c r="I3780"/>
    </row>
    <row r="3781" spans="6:9" x14ac:dyDescent="0.25">
      <c r="F3781" s="31"/>
      <c r="I3781"/>
    </row>
    <row r="3782" spans="6:9" x14ac:dyDescent="0.25">
      <c r="F3782" s="31"/>
      <c r="I3782"/>
    </row>
    <row r="3783" spans="6:9" x14ac:dyDescent="0.25">
      <c r="F3783" s="31"/>
      <c r="I3783"/>
    </row>
    <row r="3784" spans="6:9" x14ac:dyDescent="0.25">
      <c r="F3784" s="31"/>
      <c r="I3784"/>
    </row>
    <row r="3785" spans="6:9" x14ac:dyDescent="0.25">
      <c r="F3785" s="31"/>
      <c r="I3785"/>
    </row>
    <row r="3786" spans="6:9" x14ac:dyDescent="0.25">
      <c r="F3786" s="31"/>
      <c r="I3786"/>
    </row>
    <row r="3787" spans="6:9" x14ac:dyDescent="0.25">
      <c r="F3787" s="31"/>
      <c r="I3787"/>
    </row>
    <row r="3788" spans="6:9" x14ac:dyDescent="0.25">
      <c r="F3788" s="31"/>
      <c r="I3788"/>
    </row>
    <row r="3789" spans="6:9" x14ac:dyDescent="0.25">
      <c r="F3789" s="31"/>
      <c r="I3789"/>
    </row>
    <row r="3790" spans="6:9" x14ac:dyDescent="0.25">
      <c r="F3790" s="31"/>
      <c r="I3790"/>
    </row>
    <row r="3791" spans="6:9" x14ac:dyDescent="0.25">
      <c r="F3791" s="31"/>
      <c r="I3791"/>
    </row>
    <row r="3792" spans="6:9" x14ac:dyDescent="0.25">
      <c r="F3792" s="31"/>
      <c r="I3792"/>
    </row>
    <row r="3793" spans="6:9" x14ac:dyDescent="0.25">
      <c r="F3793" s="31"/>
      <c r="I3793"/>
    </row>
    <row r="3794" spans="6:9" x14ac:dyDescent="0.25">
      <c r="F3794" s="31"/>
      <c r="I3794"/>
    </row>
    <row r="3795" spans="6:9" x14ac:dyDescent="0.25">
      <c r="F3795" s="31"/>
      <c r="I3795"/>
    </row>
    <row r="3796" spans="6:9" x14ac:dyDescent="0.25">
      <c r="F3796" s="31"/>
      <c r="I3796"/>
    </row>
    <row r="3797" spans="6:9" x14ac:dyDescent="0.25">
      <c r="F3797" s="31"/>
      <c r="I3797"/>
    </row>
    <row r="3798" spans="6:9" x14ac:dyDescent="0.25">
      <c r="F3798" s="31"/>
      <c r="I3798"/>
    </row>
    <row r="3799" spans="6:9" x14ac:dyDescent="0.25">
      <c r="F3799" s="31"/>
      <c r="I3799"/>
    </row>
    <row r="3800" spans="6:9" x14ac:dyDescent="0.25">
      <c r="F3800" s="31"/>
      <c r="I3800"/>
    </row>
    <row r="3801" spans="6:9" x14ac:dyDescent="0.25">
      <c r="F3801" s="31"/>
      <c r="I3801"/>
    </row>
    <row r="3802" spans="6:9" x14ac:dyDescent="0.25">
      <c r="F3802" s="31"/>
      <c r="I3802"/>
    </row>
    <row r="3803" spans="6:9" x14ac:dyDescent="0.25">
      <c r="F3803" s="31"/>
      <c r="I3803"/>
    </row>
    <row r="3804" spans="6:9" x14ac:dyDescent="0.25">
      <c r="F3804" s="31"/>
      <c r="I3804"/>
    </row>
    <row r="3805" spans="6:9" x14ac:dyDescent="0.25">
      <c r="F3805" s="31"/>
      <c r="I3805"/>
    </row>
    <row r="3806" spans="6:9" x14ac:dyDescent="0.25">
      <c r="F3806" s="31"/>
      <c r="I3806"/>
    </row>
    <row r="3807" spans="6:9" x14ac:dyDescent="0.25">
      <c r="F3807" s="31"/>
      <c r="I3807"/>
    </row>
    <row r="3808" spans="6:9" x14ac:dyDescent="0.25">
      <c r="F3808" s="31"/>
      <c r="I3808"/>
    </row>
    <row r="3809" spans="6:9" x14ac:dyDescent="0.25">
      <c r="F3809" s="31"/>
      <c r="I3809"/>
    </row>
    <row r="3810" spans="6:9" x14ac:dyDescent="0.25">
      <c r="F3810" s="31"/>
      <c r="I3810"/>
    </row>
    <row r="3811" spans="6:9" x14ac:dyDescent="0.25">
      <c r="F3811" s="31"/>
      <c r="I3811"/>
    </row>
    <row r="3812" spans="6:9" x14ac:dyDescent="0.25">
      <c r="F3812" s="31"/>
      <c r="I3812"/>
    </row>
    <row r="3813" spans="6:9" x14ac:dyDescent="0.25">
      <c r="F3813" s="31"/>
      <c r="I3813"/>
    </row>
    <row r="3814" spans="6:9" x14ac:dyDescent="0.25">
      <c r="F3814" s="31"/>
      <c r="I3814"/>
    </row>
    <row r="3815" spans="6:9" x14ac:dyDescent="0.25">
      <c r="F3815" s="31"/>
      <c r="I3815"/>
    </row>
    <row r="3816" spans="6:9" x14ac:dyDescent="0.25">
      <c r="F3816" s="31"/>
      <c r="I3816"/>
    </row>
    <row r="3817" spans="6:9" x14ac:dyDescent="0.25">
      <c r="F3817" s="31"/>
      <c r="I3817"/>
    </row>
    <row r="3818" spans="6:9" x14ac:dyDescent="0.25">
      <c r="F3818" s="31"/>
      <c r="I3818"/>
    </row>
    <row r="3819" spans="6:9" x14ac:dyDescent="0.25">
      <c r="F3819" s="31"/>
      <c r="I3819"/>
    </row>
    <row r="3820" spans="6:9" x14ac:dyDescent="0.25">
      <c r="F3820" s="31"/>
      <c r="I3820"/>
    </row>
    <row r="3821" spans="6:9" x14ac:dyDescent="0.25">
      <c r="F3821" s="31"/>
      <c r="I3821"/>
    </row>
    <row r="3822" spans="6:9" x14ac:dyDescent="0.25">
      <c r="F3822" s="31"/>
      <c r="I3822"/>
    </row>
    <row r="3823" spans="6:9" x14ac:dyDescent="0.25">
      <c r="F3823" s="31"/>
      <c r="I3823"/>
    </row>
    <row r="3824" spans="6:9" x14ac:dyDescent="0.25">
      <c r="F3824" s="31"/>
      <c r="I3824"/>
    </row>
    <row r="3825" spans="6:9" x14ac:dyDescent="0.25">
      <c r="F3825" s="31"/>
      <c r="I3825"/>
    </row>
    <row r="3826" spans="6:9" x14ac:dyDescent="0.25">
      <c r="F3826" s="31"/>
      <c r="I3826"/>
    </row>
    <row r="3827" spans="6:9" x14ac:dyDescent="0.25">
      <c r="F3827" s="31"/>
      <c r="I3827"/>
    </row>
    <row r="3828" spans="6:9" x14ac:dyDescent="0.25">
      <c r="F3828" s="31"/>
      <c r="I3828"/>
    </row>
    <row r="3829" spans="6:9" x14ac:dyDescent="0.25">
      <c r="F3829" s="31"/>
      <c r="I3829"/>
    </row>
    <row r="3830" spans="6:9" x14ac:dyDescent="0.25">
      <c r="F3830" s="31"/>
      <c r="I3830"/>
    </row>
    <row r="3831" spans="6:9" x14ac:dyDescent="0.25">
      <c r="F3831" s="31"/>
      <c r="I3831"/>
    </row>
    <row r="3832" spans="6:9" x14ac:dyDescent="0.25">
      <c r="F3832" s="31"/>
      <c r="I3832"/>
    </row>
    <row r="3833" spans="6:9" x14ac:dyDescent="0.25">
      <c r="F3833" s="31"/>
      <c r="I3833"/>
    </row>
    <row r="3834" spans="6:9" x14ac:dyDescent="0.25">
      <c r="F3834" s="31"/>
      <c r="I3834"/>
    </row>
    <row r="3835" spans="6:9" x14ac:dyDescent="0.25">
      <c r="F3835" s="31"/>
      <c r="I3835"/>
    </row>
    <row r="3836" spans="6:9" x14ac:dyDescent="0.25">
      <c r="F3836" s="31"/>
      <c r="I3836"/>
    </row>
    <row r="3837" spans="6:9" x14ac:dyDescent="0.25">
      <c r="F3837" s="31"/>
      <c r="I3837"/>
    </row>
    <row r="3838" spans="6:9" x14ac:dyDescent="0.25">
      <c r="F3838" s="31"/>
      <c r="I3838"/>
    </row>
    <row r="3839" spans="6:9" x14ac:dyDescent="0.25">
      <c r="F3839" s="31"/>
      <c r="I3839"/>
    </row>
    <row r="3840" spans="6:9" x14ac:dyDescent="0.25">
      <c r="F3840" s="31"/>
      <c r="I3840"/>
    </row>
    <row r="3841" spans="6:9" x14ac:dyDescent="0.25">
      <c r="F3841" s="31"/>
      <c r="I3841"/>
    </row>
    <row r="3842" spans="6:9" x14ac:dyDescent="0.25">
      <c r="F3842" s="31"/>
      <c r="I3842"/>
    </row>
    <row r="3843" spans="6:9" x14ac:dyDescent="0.25">
      <c r="F3843" s="31"/>
      <c r="I3843"/>
    </row>
    <row r="3844" spans="6:9" x14ac:dyDescent="0.25">
      <c r="F3844" s="31"/>
      <c r="I3844"/>
    </row>
    <row r="3845" spans="6:9" x14ac:dyDescent="0.25">
      <c r="F3845" s="31"/>
      <c r="I3845"/>
    </row>
    <row r="3846" spans="6:9" x14ac:dyDescent="0.25">
      <c r="F3846" s="31"/>
      <c r="I3846"/>
    </row>
    <row r="3847" spans="6:9" x14ac:dyDescent="0.25">
      <c r="F3847" s="31"/>
      <c r="I3847"/>
    </row>
    <row r="3848" spans="6:9" x14ac:dyDescent="0.25">
      <c r="F3848" s="31"/>
      <c r="I3848"/>
    </row>
    <row r="3849" spans="6:9" x14ac:dyDescent="0.25">
      <c r="F3849" s="31"/>
      <c r="I3849"/>
    </row>
    <row r="3850" spans="6:9" x14ac:dyDescent="0.25">
      <c r="F3850" s="31"/>
      <c r="I3850"/>
    </row>
    <row r="3851" spans="6:9" x14ac:dyDescent="0.25">
      <c r="F3851" s="31"/>
      <c r="I3851"/>
    </row>
    <row r="3852" spans="6:9" x14ac:dyDescent="0.25">
      <c r="F3852" s="31"/>
      <c r="I3852"/>
    </row>
    <row r="3853" spans="6:9" x14ac:dyDescent="0.25">
      <c r="F3853" s="31"/>
      <c r="I3853"/>
    </row>
    <row r="3854" spans="6:9" x14ac:dyDescent="0.25">
      <c r="F3854" s="31"/>
      <c r="I3854"/>
    </row>
    <row r="3855" spans="6:9" x14ac:dyDescent="0.25">
      <c r="F3855" s="31"/>
      <c r="I3855"/>
    </row>
    <row r="3856" spans="6:9" x14ac:dyDescent="0.25">
      <c r="F3856" s="31"/>
      <c r="I3856"/>
    </row>
    <row r="3857" spans="6:9" x14ac:dyDescent="0.25">
      <c r="F3857" s="31"/>
      <c r="I3857"/>
    </row>
    <row r="3858" spans="6:9" x14ac:dyDescent="0.25">
      <c r="F3858" s="31"/>
      <c r="I3858"/>
    </row>
    <row r="3859" spans="6:9" x14ac:dyDescent="0.25">
      <c r="F3859" s="31"/>
      <c r="I3859"/>
    </row>
    <row r="3860" spans="6:9" x14ac:dyDescent="0.25">
      <c r="F3860" s="31"/>
      <c r="I3860"/>
    </row>
    <row r="3861" spans="6:9" x14ac:dyDescent="0.25">
      <c r="F3861" s="31"/>
      <c r="I3861"/>
    </row>
    <row r="3862" spans="6:9" x14ac:dyDescent="0.25">
      <c r="F3862" s="31"/>
      <c r="I3862"/>
    </row>
    <row r="3863" spans="6:9" x14ac:dyDescent="0.25">
      <c r="F3863" s="31"/>
      <c r="I3863"/>
    </row>
    <row r="3864" spans="6:9" x14ac:dyDescent="0.25">
      <c r="F3864" s="31"/>
      <c r="I3864"/>
    </row>
    <row r="3865" spans="6:9" x14ac:dyDescent="0.25">
      <c r="F3865" s="31"/>
      <c r="I3865"/>
    </row>
    <row r="3866" spans="6:9" x14ac:dyDescent="0.25">
      <c r="F3866" s="31"/>
      <c r="I3866"/>
    </row>
    <row r="3867" spans="6:9" x14ac:dyDescent="0.25">
      <c r="F3867" s="31"/>
      <c r="I3867"/>
    </row>
    <row r="3868" spans="6:9" x14ac:dyDescent="0.25">
      <c r="F3868" s="31"/>
      <c r="I3868"/>
    </row>
    <row r="3869" spans="6:9" x14ac:dyDescent="0.25">
      <c r="F3869" s="31"/>
      <c r="I3869"/>
    </row>
    <row r="3870" spans="6:9" x14ac:dyDescent="0.25">
      <c r="F3870" s="31"/>
      <c r="I3870"/>
    </row>
    <row r="3871" spans="6:9" x14ac:dyDescent="0.25">
      <c r="F3871" s="31"/>
      <c r="I3871"/>
    </row>
    <row r="3872" spans="6:9" x14ac:dyDescent="0.25">
      <c r="F3872" s="31"/>
      <c r="I3872"/>
    </row>
    <row r="3873" spans="6:9" x14ac:dyDescent="0.25">
      <c r="F3873" s="31"/>
      <c r="I3873"/>
    </row>
    <row r="3874" spans="6:9" x14ac:dyDescent="0.25">
      <c r="F3874" s="31"/>
      <c r="I3874"/>
    </row>
    <row r="3875" spans="6:9" x14ac:dyDescent="0.25">
      <c r="F3875" s="31"/>
      <c r="I3875"/>
    </row>
    <row r="3876" spans="6:9" x14ac:dyDescent="0.25">
      <c r="F3876" s="31"/>
      <c r="I3876"/>
    </row>
    <row r="3877" spans="6:9" x14ac:dyDescent="0.25">
      <c r="F3877" s="31"/>
      <c r="I3877"/>
    </row>
    <row r="3878" spans="6:9" x14ac:dyDescent="0.25">
      <c r="F3878" s="31"/>
      <c r="I3878"/>
    </row>
    <row r="3879" spans="6:9" x14ac:dyDescent="0.25">
      <c r="F3879" s="31"/>
      <c r="I3879"/>
    </row>
    <row r="3880" spans="6:9" x14ac:dyDescent="0.25">
      <c r="F3880" s="31"/>
      <c r="I3880"/>
    </row>
    <row r="3881" spans="6:9" x14ac:dyDescent="0.25">
      <c r="F3881" s="31"/>
      <c r="I3881"/>
    </row>
    <row r="3882" spans="6:9" x14ac:dyDescent="0.25">
      <c r="F3882" s="31"/>
      <c r="I3882"/>
    </row>
    <row r="3883" spans="6:9" x14ac:dyDescent="0.25">
      <c r="F3883" s="31"/>
      <c r="I3883"/>
    </row>
    <row r="3884" spans="6:9" x14ac:dyDescent="0.25">
      <c r="F3884" s="31"/>
      <c r="I3884"/>
    </row>
    <row r="3885" spans="6:9" x14ac:dyDescent="0.25">
      <c r="F3885" s="31"/>
      <c r="I3885"/>
    </row>
    <row r="3886" spans="6:9" x14ac:dyDescent="0.25">
      <c r="F3886" s="31"/>
      <c r="I3886"/>
    </row>
    <row r="3887" spans="6:9" x14ac:dyDescent="0.25">
      <c r="F3887" s="31"/>
      <c r="I3887"/>
    </row>
    <row r="3888" spans="6:9" x14ac:dyDescent="0.25">
      <c r="F3888" s="31"/>
      <c r="I3888"/>
    </row>
    <row r="3889" spans="6:9" x14ac:dyDescent="0.25">
      <c r="F3889" s="31"/>
      <c r="I3889"/>
    </row>
    <row r="3890" spans="6:9" x14ac:dyDescent="0.25">
      <c r="F3890" s="31"/>
      <c r="I3890"/>
    </row>
    <row r="3891" spans="6:9" x14ac:dyDescent="0.25">
      <c r="F3891" s="31"/>
      <c r="I3891"/>
    </row>
    <row r="3892" spans="6:9" x14ac:dyDescent="0.25">
      <c r="F3892" s="31"/>
      <c r="I3892"/>
    </row>
    <row r="3893" spans="6:9" x14ac:dyDescent="0.25">
      <c r="F3893" s="31"/>
      <c r="I3893"/>
    </row>
    <row r="3894" spans="6:9" x14ac:dyDescent="0.25">
      <c r="F3894" s="31"/>
      <c r="I3894"/>
    </row>
    <row r="3895" spans="6:9" x14ac:dyDescent="0.25">
      <c r="F3895" s="31"/>
      <c r="I3895"/>
    </row>
    <row r="3896" spans="6:9" x14ac:dyDescent="0.25">
      <c r="F3896" s="31"/>
      <c r="I3896"/>
    </row>
    <row r="3897" spans="6:9" x14ac:dyDescent="0.25">
      <c r="F3897" s="31"/>
      <c r="I3897"/>
    </row>
    <row r="3898" spans="6:9" x14ac:dyDescent="0.25">
      <c r="F3898" s="31"/>
      <c r="I3898"/>
    </row>
    <row r="3899" spans="6:9" x14ac:dyDescent="0.25">
      <c r="F3899" s="31"/>
      <c r="I3899"/>
    </row>
    <row r="3900" spans="6:9" x14ac:dyDescent="0.25">
      <c r="F3900" s="31"/>
      <c r="I3900"/>
    </row>
    <row r="3901" spans="6:9" x14ac:dyDescent="0.25">
      <c r="F3901" s="31"/>
      <c r="I3901"/>
    </row>
    <row r="3902" spans="6:9" x14ac:dyDescent="0.25">
      <c r="F3902" s="31"/>
      <c r="I3902"/>
    </row>
    <row r="3903" spans="6:9" x14ac:dyDescent="0.25">
      <c r="F3903" s="31"/>
      <c r="I3903"/>
    </row>
    <row r="3904" spans="6:9" x14ac:dyDescent="0.25">
      <c r="F3904" s="31"/>
      <c r="I3904"/>
    </row>
    <row r="3905" spans="6:9" x14ac:dyDescent="0.25">
      <c r="F3905" s="31"/>
      <c r="I3905"/>
    </row>
    <row r="3906" spans="6:9" x14ac:dyDescent="0.25">
      <c r="F3906" s="31"/>
      <c r="I3906"/>
    </row>
    <row r="3907" spans="6:9" x14ac:dyDescent="0.25">
      <c r="F3907" s="31"/>
      <c r="I3907"/>
    </row>
    <row r="3908" spans="6:9" x14ac:dyDescent="0.25">
      <c r="F3908" s="31"/>
      <c r="I3908"/>
    </row>
    <row r="3909" spans="6:9" x14ac:dyDescent="0.25">
      <c r="F3909" s="31"/>
      <c r="I3909"/>
    </row>
    <row r="3910" spans="6:9" x14ac:dyDescent="0.25">
      <c r="F3910" s="31"/>
      <c r="I3910"/>
    </row>
    <row r="3911" spans="6:9" x14ac:dyDescent="0.25">
      <c r="F3911" s="31"/>
      <c r="I3911"/>
    </row>
    <row r="3912" spans="6:9" x14ac:dyDescent="0.25">
      <c r="F3912" s="31"/>
      <c r="I3912"/>
    </row>
    <row r="3913" spans="6:9" x14ac:dyDescent="0.25">
      <c r="F3913" s="31"/>
      <c r="I3913"/>
    </row>
    <row r="3914" spans="6:9" x14ac:dyDescent="0.25">
      <c r="F3914" s="31"/>
      <c r="I3914"/>
    </row>
    <row r="3915" spans="6:9" x14ac:dyDescent="0.25">
      <c r="F3915" s="31"/>
      <c r="I3915"/>
    </row>
    <row r="3916" spans="6:9" x14ac:dyDescent="0.25">
      <c r="F3916" s="31"/>
      <c r="I3916"/>
    </row>
    <row r="3917" spans="6:9" x14ac:dyDescent="0.25">
      <c r="F3917" s="31"/>
      <c r="I3917"/>
    </row>
    <row r="3918" spans="6:9" x14ac:dyDescent="0.25">
      <c r="F3918" s="31"/>
      <c r="I3918"/>
    </row>
    <row r="3919" spans="6:9" x14ac:dyDescent="0.25">
      <c r="F3919" s="31"/>
      <c r="I3919"/>
    </row>
    <row r="3920" spans="6:9" x14ac:dyDescent="0.25">
      <c r="F3920" s="31"/>
      <c r="I3920"/>
    </row>
    <row r="3921" spans="6:9" x14ac:dyDescent="0.25">
      <c r="F3921" s="31"/>
      <c r="I3921"/>
    </row>
    <row r="3922" spans="6:9" x14ac:dyDescent="0.25">
      <c r="F3922" s="31"/>
      <c r="I3922"/>
    </row>
    <row r="3923" spans="6:9" x14ac:dyDescent="0.25">
      <c r="F3923" s="31"/>
      <c r="I3923"/>
    </row>
    <row r="3924" spans="6:9" x14ac:dyDescent="0.25">
      <c r="F3924" s="31"/>
      <c r="I3924"/>
    </row>
    <row r="3925" spans="6:9" x14ac:dyDescent="0.25">
      <c r="F3925" s="31"/>
      <c r="I3925"/>
    </row>
    <row r="3926" spans="6:9" x14ac:dyDescent="0.25">
      <c r="F3926" s="31"/>
      <c r="I3926"/>
    </row>
    <row r="3927" spans="6:9" x14ac:dyDescent="0.25">
      <c r="F3927" s="31"/>
      <c r="I3927"/>
    </row>
    <row r="3928" spans="6:9" x14ac:dyDescent="0.25">
      <c r="F3928" s="31"/>
      <c r="I3928"/>
    </row>
    <row r="3929" spans="6:9" x14ac:dyDescent="0.25">
      <c r="F3929" s="31"/>
      <c r="I3929"/>
    </row>
    <row r="3930" spans="6:9" x14ac:dyDescent="0.25">
      <c r="F3930" s="31"/>
      <c r="I3930"/>
    </row>
    <row r="3931" spans="6:9" x14ac:dyDescent="0.25">
      <c r="F3931" s="31"/>
      <c r="I3931"/>
    </row>
    <row r="3932" spans="6:9" x14ac:dyDescent="0.25">
      <c r="F3932" s="31"/>
      <c r="I3932"/>
    </row>
    <row r="3933" spans="6:9" x14ac:dyDescent="0.25">
      <c r="F3933" s="31"/>
      <c r="I3933"/>
    </row>
    <row r="3934" spans="6:9" x14ac:dyDescent="0.25">
      <c r="F3934" s="31"/>
      <c r="I3934"/>
    </row>
    <row r="3935" spans="6:9" x14ac:dyDescent="0.25">
      <c r="F3935" s="31"/>
      <c r="I3935"/>
    </row>
    <row r="3936" spans="6:9" x14ac:dyDescent="0.25">
      <c r="F3936" s="31"/>
      <c r="I3936"/>
    </row>
    <row r="3937" spans="6:9" x14ac:dyDescent="0.25">
      <c r="F3937" s="31"/>
      <c r="I3937"/>
    </row>
    <row r="3938" spans="6:9" x14ac:dyDescent="0.25">
      <c r="F3938" s="31"/>
      <c r="I3938"/>
    </row>
    <row r="3939" spans="6:9" x14ac:dyDescent="0.25">
      <c r="F3939" s="31"/>
      <c r="I3939"/>
    </row>
    <row r="3940" spans="6:9" x14ac:dyDescent="0.25">
      <c r="F3940" s="31"/>
      <c r="I3940"/>
    </row>
    <row r="3941" spans="6:9" x14ac:dyDescent="0.25">
      <c r="F3941" s="31"/>
      <c r="I3941"/>
    </row>
    <row r="3942" spans="6:9" x14ac:dyDescent="0.25">
      <c r="F3942" s="31"/>
      <c r="I3942"/>
    </row>
    <row r="3943" spans="6:9" x14ac:dyDescent="0.25">
      <c r="F3943" s="31"/>
      <c r="I3943"/>
    </row>
    <row r="3944" spans="6:9" x14ac:dyDescent="0.25">
      <c r="F3944" s="31"/>
      <c r="I3944"/>
    </row>
    <row r="3945" spans="6:9" x14ac:dyDescent="0.25">
      <c r="F3945" s="31"/>
      <c r="I3945"/>
    </row>
    <row r="3946" spans="6:9" x14ac:dyDescent="0.25">
      <c r="F3946" s="31"/>
      <c r="I3946"/>
    </row>
    <row r="3947" spans="6:9" x14ac:dyDescent="0.25">
      <c r="F3947" s="31"/>
      <c r="I3947"/>
    </row>
    <row r="3948" spans="6:9" x14ac:dyDescent="0.25">
      <c r="F3948" s="31"/>
      <c r="I3948"/>
    </row>
    <row r="3949" spans="6:9" x14ac:dyDescent="0.25">
      <c r="F3949" s="31"/>
      <c r="I3949"/>
    </row>
    <row r="3950" spans="6:9" x14ac:dyDescent="0.25">
      <c r="F3950" s="31"/>
      <c r="I3950"/>
    </row>
    <row r="3951" spans="6:9" x14ac:dyDescent="0.25">
      <c r="F3951" s="31"/>
      <c r="I3951"/>
    </row>
    <row r="3952" spans="6:9" x14ac:dyDescent="0.25">
      <c r="F3952" s="31"/>
      <c r="I3952"/>
    </row>
    <row r="3953" spans="6:9" x14ac:dyDescent="0.25">
      <c r="F3953" s="31"/>
      <c r="I3953"/>
    </row>
    <row r="3954" spans="6:9" x14ac:dyDescent="0.25">
      <c r="F3954" s="31"/>
      <c r="I3954"/>
    </row>
    <row r="3955" spans="6:9" x14ac:dyDescent="0.25">
      <c r="F3955" s="31"/>
      <c r="I3955"/>
    </row>
    <row r="3956" spans="6:9" x14ac:dyDescent="0.25">
      <c r="F3956" s="31"/>
      <c r="I3956"/>
    </row>
    <row r="3957" spans="6:9" x14ac:dyDescent="0.25">
      <c r="F3957" s="31"/>
      <c r="I3957"/>
    </row>
    <row r="3958" spans="6:9" x14ac:dyDescent="0.25">
      <c r="F3958" s="31"/>
      <c r="I3958"/>
    </row>
    <row r="3959" spans="6:9" x14ac:dyDescent="0.25">
      <c r="F3959" s="31"/>
      <c r="I3959"/>
    </row>
    <row r="3960" spans="6:9" x14ac:dyDescent="0.25">
      <c r="F3960" s="31"/>
      <c r="I3960"/>
    </row>
    <row r="3961" spans="6:9" x14ac:dyDescent="0.25">
      <c r="F3961" s="31"/>
      <c r="I3961"/>
    </row>
    <row r="3962" spans="6:9" x14ac:dyDescent="0.25">
      <c r="F3962" s="31"/>
      <c r="I3962"/>
    </row>
    <row r="3963" spans="6:9" x14ac:dyDescent="0.25">
      <c r="F3963" s="31"/>
      <c r="I3963"/>
    </row>
    <row r="3964" spans="6:9" x14ac:dyDescent="0.25">
      <c r="F3964" s="31"/>
      <c r="I3964"/>
    </row>
    <row r="3965" spans="6:9" x14ac:dyDescent="0.25">
      <c r="F3965" s="31"/>
      <c r="I3965"/>
    </row>
    <row r="3966" spans="6:9" x14ac:dyDescent="0.25">
      <c r="F3966" s="31"/>
      <c r="I3966"/>
    </row>
    <row r="3967" spans="6:9" x14ac:dyDescent="0.25">
      <c r="F3967" s="31"/>
      <c r="I3967"/>
    </row>
    <row r="3968" spans="6:9" x14ac:dyDescent="0.25">
      <c r="F3968" s="31"/>
      <c r="I3968"/>
    </row>
    <row r="3969" spans="6:9" x14ac:dyDescent="0.25">
      <c r="F3969" s="31"/>
      <c r="I3969"/>
    </row>
    <row r="3970" spans="6:9" x14ac:dyDescent="0.25">
      <c r="F3970" s="31"/>
      <c r="I3970"/>
    </row>
    <row r="3971" spans="6:9" x14ac:dyDescent="0.25">
      <c r="F3971" s="31"/>
      <c r="I3971"/>
    </row>
    <row r="3972" spans="6:9" x14ac:dyDescent="0.25">
      <c r="F3972" s="31"/>
      <c r="I3972"/>
    </row>
    <row r="3973" spans="6:9" x14ac:dyDescent="0.25">
      <c r="F3973" s="31"/>
      <c r="I3973"/>
    </row>
    <row r="3974" spans="6:9" x14ac:dyDescent="0.25">
      <c r="F3974" s="31"/>
      <c r="I3974"/>
    </row>
    <row r="3975" spans="6:9" x14ac:dyDescent="0.25">
      <c r="F3975" s="31"/>
      <c r="I3975"/>
    </row>
    <row r="3976" spans="6:9" x14ac:dyDescent="0.25">
      <c r="F3976" s="31"/>
      <c r="I3976"/>
    </row>
    <row r="3977" spans="6:9" x14ac:dyDescent="0.25">
      <c r="F3977" s="31"/>
      <c r="I3977"/>
    </row>
    <row r="3978" spans="6:9" x14ac:dyDescent="0.25">
      <c r="F3978" s="31"/>
      <c r="I3978"/>
    </row>
    <row r="3979" spans="6:9" x14ac:dyDescent="0.25">
      <c r="F3979" s="31"/>
      <c r="I3979"/>
    </row>
    <row r="3980" spans="6:9" x14ac:dyDescent="0.25">
      <c r="F3980" s="31"/>
      <c r="I3980"/>
    </row>
    <row r="3981" spans="6:9" x14ac:dyDescent="0.25">
      <c r="F3981" s="31"/>
      <c r="I3981"/>
    </row>
    <row r="3982" spans="6:9" x14ac:dyDescent="0.25">
      <c r="F3982" s="31"/>
      <c r="I3982"/>
    </row>
    <row r="3983" spans="6:9" x14ac:dyDescent="0.25">
      <c r="F3983" s="31"/>
      <c r="I3983"/>
    </row>
    <row r="3984" spans="6:9" x14ac:dyDescent="0.25">
      <c r="F3984" s="31"/>
      <c r="I3984"/>
    </row>
    <row r="3985" spans="6:9" x14ac:dyDescent="0.25">
      <c r="F3985" s="31"/>
      <c r="I3985"/>
    </row>
    <row r="3986" spans="6:9" x14ac:dyDescent="0.25">
      <c r="F3986" s="31"/>
      <c r="I3986"/>
    </row>
    <row r="3987" spans="6:9" x14ac:dyDescent="0.25">
      <c r="F3987" s="31"/>
      <c r="I3987"/>
    </row>
    <row r="3988" spans="6:9" x14ac:dyDescent="0.25">
      <c r="F3988" s="31"/>
      <c r="I3988"/>
    </row>
    <row r="3989" spans="6:9" x14ac:dyDescent="0.25">
      <c r="F3989" s="31"/>
      <c r="I3989"/>
    </row>
    <row r="3990" spans="6:9" x14ac:dyDescent="0.25">
      <c r="F3990" s="31"/>
      <c r="I3990"/>
    </row>
    <row r="3991" spans="6:9" x14ac:dyDescent="0.25">
      <c r="F3991" s="31"/>
      <c r="I3991"/>
    </row>
    <row r="3992" spans="6:9" x14ac:dyDescent="0.25">
      <c r="F3992" s="31"/>
      <c r="I3992"/>
    </row>
    <row r="3993" spans="6:9" x14ac:dyDescent="0.25">
      <c r="F3993" s="31"/>
      <c r="I3993"/>
    </row>
    <row r="3994" spans="6:9" x14ac:dyDescent="0.25">
      <c r="F3994" s="31"/>
      <c r="I3994"/>
    </row>
    <row r="3995" spans="6:9" x14ac:dyDescent="0.25">
      <c r="F3995" s="31"/>
      <c r="I3995"/>
    </row>
    <row r="3996" spans="6:9" x14ac:dyDescent="0.25">
      <c r="F3996" s="31"/>
      <c r="I3996"/>
    </row>
    <row r="3997" spans="6:9" x14ac:dyDescent="0.25">
      <c r="F3997" s="31"/>
      <c r="I3997"/>
    </row>
    <row r="3998" spans="6:9" x14ac:dyDescent="0.25">
      <c r="F3998" s="31"/>
      <c r="I3998"/>
    </row>
    <row r="3999" spans="6:9" x14ac:dyDescent="0.25">
      <c r="F3999" s="31"/>
      <c r="I3999"/>
    </row>
    <row r="4000" spans="6:9" x14ac:dyDescent="0.25">
      <c r="F4000" s="31"/>
      <c r="I4000"/>
    </row>
    <row r="4001" spans="6:9" x14ac:dyDescent="0.25">
      <c r="F4001" s="31"/>
      <c r="I4001"/>
    </row>
    <row r="4002" spans="6:9" x14ac:dyDescent="0.25">
      <c r="F4002" s="31"/>
      <c r="I4002"/>
    </row>
    <row r="4003" spans="6:9" x14ac:dyDescent="0.25">
      <c r="F4003" s="31"/>
      <c r="I4003"/>
    </row>
    <row r="4004" spans="6:9" x14ac:dyDescent="0.25">
      <c r="F4004" s="31"/>
      <c r="I4004"/>
    </row>
    <row r="4005" spans="6:9" x14ac:dyDescent="0.25">
      <c r="F4005" s="31"/>
      <c r="I4005"/>
    </row>
    <row r="4006" spans="6:9" x14ac:dyDescent="0.25">
      <c r="F4006" s="31"/>
      <c r="I4006"/>
    </row>
    <row r="4007" spans="6:9" x14ac:dyDescent="0.25">
      <c r="F4007" s="31"/>
      <c r="I4007"/>
    </row>
    <row r="4008" spans="6:9" x14ac:dyDescent="0.25">
      <c r="F4008" s="31"/>
      <c r="I4008"/>
    </row>
    <row r="4009" spans="6:9" x14ac:dyDescent="0.25">
      <c r="F4009" s="31"/>
      <c r="I4009"/>
    </row>
    <row r="4010" spans="6:9" x14ac:dyDescent="0.25">
      <c r="F4010" s="31"/>
      <c r="I4010"/>
    </row>
    <row r="4011" spans="6:9" x14ac:dyDescent="0.25">
      <c r="F4011" s="31"/>
      <c r="I4011"/>
    </row>
    <row r="4012" spans="6:9" x14ac:dyDescent="0.25">
      <c r="F4012" s="31"/>
      <c r="I4012"/>
    </row>
    <row r="4013" spans="6:9" x14ac:dyDescent="0.25">
      <c r="F4013" s="31"/>
      <c r="I4013"/>
    </row>
    <row r="4014" spans="6:9" x14ac:dyDescent="0.25">
      <c r="F4014" s="31"/>
      <c r="I4014"/>
    </row>
    <row r="4015" spans="6:9" x14ac:dyDescent="0.25">
      <c r="F4015" s="31"/>
      <c r="I4015"/>
    </row>
    <row r="4016" spans="6:9" x14ac:dyDescent="0.25">
      <c r="F4016" s="31"/>
      <c r="I4016"/>
    </row>
    <row r="4017" spans="6:9" x14ac:dyDescent="0.25">
      <c r="F4017" s="31"/>
      <c r="I4017"/>
    </row>
    <row r="4018" spans="6:9" x14ac:dyDescent="0.25">
      <c r="F4018" s="31"/>
      <c r="I4018"/>
    </row>
    <row r="4019" spans="6:9" x14ac:dyDescent="0.25">
      <c r="F4019" s="31"/>
      <c r="I4019"/>
    </row>
    <row r="4020" spans="6:9" x14ac:dyDescent="0.25">
      <c r="F4020" s="31"/>
      <c r="I4020"/>
    </row>
    <row r="4021" spans="6:9" x14ac:dyDescent="0.25">
      <c r="F4021" s="31"/>
      <c r="I4021"/>
    </row>
    <row r="4022" spans="6:9" x14ac:dyDescent="0.25">
      <c r="F4022" s="31"/>
      <c r="I4022"/>
    </row>
    <row r="4023" spans="6:9" x14ac:dyDescent="0.25">
      <c r="F4023" s="31"/>
      <c r="I4023"/>
    </row>
    <row r="4024" spans="6:9" x14ac:dyDescent="0.25">
      <c r="F4024" s="31"/>
      <c r="I4024"/>
    </row>
    <row r="4025" spans="6:9" x14ac:dyDescent="0.25">
      <c r="F4025" s="31"/>
      <c r="I4025"/>
    </row>
    <row r="4026" spans="6:9" x14ac:dyDescent="0.25">
      <c r="F4026" s="31"/>
      <c r="I4026"/>
    </row>
    <row r="4027" spans="6:9" x14ac:dyDescent="0.25">
      <c r="F4027" s="31"/>
      <c r="I4027"/>
    </row>
    <row r="4028" spans="6:9" x14ac:dyDescent="0.25">
      <c r="F4028" s="31"/>
      <c r="I4028"/>
    </row>
    <row r="4029" spans="6:9" x14ac:dyDescent="0.25">
      <c r="F4029" s="31"/>
      <c r="I4029"/>
    </row>
    <row r="4030" spans="6:9" x14ac:dyDescent="0.25">
      <c r="F4030" s="31"/>
      <c r="I4030"/>
    </row>
    <row r="4031" spans="6:9" x14ac:dyDescent="0.25">
      <c r="F4031" s="31"/>
      <c r="I4031"/>
    </row>
    <row r="4032" spans="6:9" x14ac:dyDescent="0.25">
      <c r="F4032" s="31"/>
      <c r="I4032"/>
    </row>
    <row r="4033" spans="6:9" x14ac:dyDescent="0.25">
      <c r="F4033" s="31"/>
      <c r="I4033"/>
    </row>
    <row r="4034" spans="6:9" x14ac:dyDescent="0.25">
      <c r="F4034" s="31"/>
      <c r="I4034"/>
    </row>
    <row r="4035" spans="6:9" x14ac:dyDescent="0.25">
      <c r="F4035" s="31"/>
      <c r="I4035"/>
    </row>
    <row r="4036" spans="6:9" x14ac:dyDescent="0.25">
      <c r="F4036" s="31"/>
      <c r="I4036"/>
    </row>
    <row r="4037" spans="6:9" x14ac:dyDescent="0.25">
      <c r="F4037" s="31"/>
      <c r="I4037"/>
    </row>
    <row r="4038" spans="6:9" x14ac:dyDescent="0.25">
      <c r="F4038" s="31"/>
      <c r="I4038"/>
    </row>
    <row r="4039" spans="6:9" x14ac:dyDescent="0.25">
      <c r="F4039" s="31"/>
      <c r="I4039"/>
    </row>
    <row r="4040" spans="6:9" x14ac:dyDescent="0.25">
      <c r="F4040" s="31"/>
      <c r="I4040"/>
    </row>
    <row r="4041" spans="6:9" x14ac:dyDescent="0.25">
      <c r="F4041" s="31"/>
      <c r="I4041"/>
    </row>
    <row r="4042" spans="6:9" x14ac:dyDescent="0.25">
      <c r="F4042" s="31"/>
      <c r="I4042"/>
    </row>
    <row r="4043" spans="6:9" x14ac:dyDescent="0.25">
      <c r="F4043" s="31"/>
      <c r="I4043"/>
    </row>
    <row r="4044" spans="6:9" x14ac:dyDescent="0.25">
      <c r="F4044" s="31"/>
      <c r="I4044"/>
    </row>
    <row r="4045" spans="6:9" x14ac:dyDescent="0.25">
      <c r="F4045" s="31"/>
      <c r="I4045"/>
    </row>
    <row r="4046" spans="6:9" x14ac:dyDescent="0.25">
      <c r="F4046" s="31"/>
      <c r="I4046"/>
    </row>
    <row r="4047" spans="6:9" x14ac:dyDescent="0.25">
      <c r="F4047" s="31"/>
      <c r="I4047"/>
    </row>
    <row r="4048" spans="6:9" x14ac:dyDescent="0.25">
      <c r="F4048" s="31"/>
      <c r="I4048"/>
    </row>
    <row r="4049" spans="6:9" x14ac:dyDescent="0.25">
      <c r="F4049" s="31"/>
      <c r="I4049"/>
    </row>
    <row r="4050" spans="6:9" x14ac:dyDescent="0.25">
      <c r="F4050" s="31"/>
      <c r="I4050"/>
    </row>
    <row r="4051" spans="6:9" x14ac:dyDescent="0.25">
      <c r="F4051" s="31"/>
      <c r="I4051"/>
    </row>
    <row r="4052" spans="6:9" x14ac:dyDescent="0.25">
      <c r="F4052" s="31"/>
      <c r="I4052"/>
    </row>
    <row r="4053" spans="6:9" x14ac:dyDescent="0.25">
      <c r="F4053" s="31"/>
      <c r="I4053"/>
    </row>
    <row r="4054" spans="6:9" x14ac:dyDescent="0.25">
      <c r="F4054" s="31"/>
      <c r="I4054"/>
    </row>
    <row r="4055" spans="6:9" x14ac:dyDescent="0.25">
      <c r="F4055" s="31"/>
      <c r="I4055"/>
    </row>
    <row r="4056" spans="6:9" x14ac:dyDescent="0.25">
      <c r="F4056" s="31"/>
      <c r="I4056"/>
    </row>
    <row r="4057" spans="6:9" x14ac:dyDescent="0.25">
      <c r="F4057" s="31"/>
      <c r="I4057"/>
    </row>
    <row r="4058" spans="6:9" x14ac:dyDescent="0.25">
      <c r="F4058" s="31"/>
      <c r="I4058"/>
    </row>
    <row r="4059" spans="6:9" x14ac:dyDescent="0.25">
      <c r="F4059" s="31"/>
      <c r="I4059"/>
    </row>
    <row r="4060" spans="6:9" x14ac:dyDescent="0.25">
      <c r="F4060" s="31"/>
      <c r="I4060"/>
    </row>
    <row r="4061" spans="6:9" x14ac:dyDescent="0.25">
      <c r="F4061" s="31"/>
      <c r="I4061"/>
    </row>
    <row r="4062" spans="6:9" x14ac:dyDescent="0.25">
      <c r="F4062" s="31"/>
      <c r="I4062"/>
    </row>
    <row r="4063" spans="6:9" x14ac:dyDescent="0.25">
      <c r="F4063" s="31"/>
      <c r="I4063"/>
    </row>
    <row r="4064" spans="6:9" x14ac:dyDescent="0.25">
      <c r="F4064" s="31"/>
      <c r="I4064"/>
    </row>
    <row r="4065" spans="6:9" x14ac:dyDescent="0.25">
      <c r="F4065" s="31"/>
      <c r="I4065"/>
    </row>
    <row r="4066" spans="6:9" x14ac:dyDescent="0.25">
      <c r="F4066" s="31"/>
      <c r="I4066"/>
    </row>
    <row r="4067" spans="6:9" x14ac:dyDescent="0.25">
      <c r="F4067" s="31"/>
      <c r="I4067"/>
    </row>
    <row r="4068" spans="6:9" x14ac:dyDescent="0.25">
      <c r="F4068" s="31"/>
      <c r="I4068"/>
    </row>
    <row r="4069" spans="6:9" x14ac:dyDescent="0.25">
      <c r="F4069" s="31"/>
      <c r="I4069"/>
    </row>
    <row r="4070" spans="6:9" x14ac:dyDescent="0.25">
      <c r="F4070" s="31"/>
      <c r="I4070"/>
    </row>
    <row r="4071" spans="6:9" x14ac:dyDescent="0.25">
      <c r="F4071" s="31"/>
      <c r="I4071"/>
    </row>
    <row r="4072" spans="6:9" x14ac:dyDescent="0.25">
      <c r="F4072" s="31"/>
      <c r="I4072"/>
    </row>
    <row r="4073" spans="6:9" x14ac:dyDescent="0.25">
      <c r="F4073" s="31"/>
      <c r="I4073"/>
    </row>
    <row r="4074" spans="6:9" x14ac:dyDescent="0.25">
      <c r="F4074" s="31"/>
      <c r="I4074"/>
    </row>
    <row r="4075" spans="6:9" x14ac:dyDescent="0.25">
      <c r="F4075" s="31"/>
      <c r="I4075"/>
    </row>
    <row r="4076" spans="6:9" x14ac:dyDescent="0.25">
      <c r="F4076" s="31"/>
      <c r="I4076"/>
    </row>
    <row r="4077" spans="6:9" x14ac:dyDescent="0.25">
      <c r="F4077" s="31"/>
      <c r="I4077"/>
    </row>
    <row r="4078" spans="6:9" x14ac:dyDescent="0.25">
      <c r="F4078" s="31"/>
      <c r="I4078"/>
    </row>
    <row r="4079" spans="6:9" x14ac:dyDescent="0.25">
      <c r="F4079" s="31"/>
      <c r="I4079"/>
    </row>
    <row r="4080" spans="6:9" x14ac:dyDescent="0.25">
      <c r="F4080" s="31"/>
      <c r="I4080"/>
    </row>
    <row r="4081" spans="6:9" x14ac:dyDescent="0.25">
      <c r="F4081" s="31"/>
      <c r="I4081"/>
    </row>
    <row r="4082" spans="6:9" x14ac:dyDescent="0.25">
      <c r="F4082" s="31"/>
      <c r="I4082"/>
    </row>
    <row r="4083" spans="6:9" x14ac:dyDescent="0.25">
      <c r="F4083" s="31"/>
      <c r="I4083"/>
    </row>
    <row r="4084" spans="6:9" x14ac:dyDescent="0.25">
      <c r="F4084" s="31"/>
      <c r="I4084"/>
    </row>
    <row r="4085" spans="6:9" x14ac:dyDescent="0.25">
      <c r="F4085" s="31"/>
      <c r="I4085"/>
    </row>
    <row r="4086" spans="6:9" x14ac:dyDescent="0.25">
      <c r="F4086" s="31"/>
      <c r="I4086"/>
    </row>
    <row r="4087" spans="6:9" x14ac:dyDescent="0.25">
      <c r="F4087" s="31"/>
      <c r="I4087"/>
    </row>
    <row r="4088" spans="6:9" x14ac:dyDescent="0.25">
      <c r="F4088" s="31"/>
      <c r="I4088"/>
    </row>
    <row r="4089" spans="6:9" x14ac:dyDescent="0.25">
      <c r="F4089" s="31"/>
      <c r="I4089"/>
    </row>
    <row r="4090" spans="6:9" x14ac:dyDescent="0.25">
      <c r="F4090" s="31"/>
      <c r="I4090"/>
    </row>
    <row r="4091" spans="6:9" x14ac:dyDescent="0.25">
      <c r="F4091" s="31"/>
      <c r="I4091"/>
    </row>
    <row r="4092" spans="6:9" x14ac:dyDescent="0.25">
      <c r="F4092" s="31"/>
      <c r="I4092"/>
    </row>
    <row r="4093" spans="6:9" x14ac:dyDescent="0.25">
      <c r="F4093" s="31"/>
      <c r="I4093"/>
    </row>
    <row r="4094" spans="6:9" x14ac:dyDescent="0.25">
      <c r="F4094" s="31"/>
      <c r="I4094"/>
    </row>
    <row r="4095" spans="6:9" x14ac:dyDescent="0.25">
      <c r="F4095" s="31"/>
      <c r="I4095"/>
    </row>
    <row r="4096" spans="6:9" x14ac:dyDescent="0.25">
      <c r="F4096" s="31"/>
      <c r="I4096"/>
    </row>
    <row r="4097" spans="6:9" x14ac:dyDescent="0.25">
      <c r="F4097" s="31"/>
      <c r="I4097"/>
    </row>
    <row r="4098" spans="6:9" x14ac:dyDescent="0.25">
      <c r="F4098" s="31"/>
      <c r="I4098"/>
    </row>
    <row r="4099" spans="6:9" x14ac:dyDescent="0.25">
      <c r="F4099" s="31"/>
      <c r="I4099"/>
    </row>
    <row r="4100" spans="6:9" x14ac:dyDescent="0.25">
      <c r="F4100" s="31"/>
      <c r="I4100"/>
    </row>
    <row r="4101" spans="6:9" x14ac:dyDescent="0.25">
      <c r="F4101" s="31"/>
      <c r="I4101"/>
    </row>
    <row r="4102" spans="6:9" x14ac:dyDescent="0.25">
      <c r="F4102" s="31"/>
      <c r="I4102"/>
    </row>
    <row r="4103" spans="6:9" x14ac:dyDescent="0.25">
      <c r="F4103" s="31"/>
      <c r="I4103"/>
    </row>
    <row r="4104" spans="6:9" x14ac:dyDescent="0.25">
      <c r="F4104" s="31"/>
      <c r="I4104"/>
    </row>
    <row r="4105" spans="6:9" x14ac:dyDescent="0.25">
      <c r="F4105" s="31"/>
      <c r="I4105"/>
    </row>
    <row r="4106" spans="6:9" x14ac:dyDescent="0.25">
      <c r="F4106" s="31"/>
      <c r="I4106"/>
    </row>
    <row r="4107" spans="6:9" x14ac:dyDescent="0.25">
      <c r="F4107" s="31"/>
      <c r="I4107"/>
    </row>
    <row r="4108" spans="6:9" x14ac:dyDescent="0.25">
      <c r="F4108" s="31"/>
      <c r="I4108"/>
    </row>
    <row r="4109" spans="6:9" x14ac:dyDescent="0.25">
      <c r="F4109" s="31"/>
      <c r="I4109"/>
    </row>
    <row r="4110" spans="6:9" x14ac:dyDescent="0.25">
      <c r="F4110" s="31"/>
      <c r="I4110"/>
    </row>
    <row r="4111" spans="6:9" x14ac:dyDescent="0.25">
      <c r="F4111" s="31"/>
      <c r="I4111"/>
    </row>
    <row r="4112" spans="6:9" x14ac:dyDescent="0.25">
      <c r="F4112" s="31"/>
      <c r="I4112"/>
    </row>
    <row r="4113" spans="6:9" x14ac:dyDescent="0.25">
      <c r="F4113" s="31"/>
      <c r="I4113"/>
    </row>
    <row r="4114" spans="6:9" x14ac:dyDescent="0.25">
      <c r="F4114" s="31"/>
      <c r="I4114"/>
    </row>
    <row r="4115" spans="6:9" x14ac:dyDescent="0.25">
      <c r="F4115" s="31"/>
      <c r="I4115"/>
    </row>
    <row r="4116" spans="6:9" x14ac:dyDescent="0.25">
      <c r="F4116" s="31"/>
      <c r="I4116"/>
    </row>
    <row r="4117" spans="6:9" x14ac:dyDescent="0.25">
      <c r="F4117" s="31"/>
      <c r="I4117"/>
    </row>
    <row r="4118" spans="6:9" x14ac:dyDescent="0.25">
      <c r="F4118" s="31"/>
      <c r="I4118"/>
    </row>
    <row r="4119" spans="6:9" x14ac:dyDescent="0.25">
      <c r="F4119" s="31"/>
      <c r="I4119"/>
    </row>
    <row r="4120" spans="6:9" x14ac:dyDescent="0.25">
      <c r="F4120" s="31"/>
      <c r="I4120"/>
    </row>
    <row r="4121" spans="6:9" x14ac:dyDescent="0.25">
      <c r="F4121" s="31"/>
      <c r="I4121"/>
    </row>
    <row r="4122" spans="6:9" x14ac:dyDescent="0.25">
      <c r="F4122" s="31"/>
      <c r="I4122"/>
    </row>
    <row r="4123" spans="6:9" x14ac:dyDescent="0.25">
      <c r="F4123" s="31"/>
      <c r="I4123"/>
    </row>
    <row r="4124" spans="6:9" x14ac:dyDescent="0.25">
      <c r="F4124" s="31"/>
      <c r="I4124"/>
    </row>
    <row r="4125" spans="6:9" x14ac:dyDescent="0.25">
      <c r="F4125" s="31"/>
      <c r="I4125"/>
    </row>
    <row r="4126" spans="6:9" x14ac:dyDescent="0.25">
      <c r="F4126" s="31"/>
      <c r="I4126"/>
    </row>
    <row r="4127" spans="6:9" x14ac:dyDescent="0.25">
      <c r="F4127" s="31"/>
      <c r="I4127"/>
    </row>
    <row r="4128" spans="6:9" x14ac:dyDescent="0.25">
      <c r="F4128" s="31"/>
      <c r="I4128"/>
    </row>
    <row r="4129" spans="6:9" x14ac:dyDescent="0.25">
      <c r="F4129" s="31"/>
      <c r="I4129"/>
    </row>
    <row r="4130" spans="6:9" x14ac:dyDescent="0.25">
      <c r="F4130" s="31"/>
      <c r="I4130"/>
    </row>
    <row r="4131" spans="6:9" x14ac:dyDescent="0.25">
      <c r="F4131" s="31"/>
      <c r="I4131"/>
    </row>
    <row r="4132" spans="6:9" x14ac:dyDescent="0.25">
      <c r="F4132" s="31"/>
      <c r="I4132"/>
    </row>
    <row r="4133" spans="6:9" x14ac:dyDescent="0.25">
      <c r="F4133" s="31"/>
      <c r="I4133"/>
    </row>
    <row r="4134" spans="6:9" x14ac:dyDescent="0.25">
      <c r="F4134" s="31"/>
      <c r="I4134"/>
    </row>
    <row r="4135" spans="6:9" x14ac:dyDescent="0.25">
      <c r="F4135" s="31"/>
      <c r="I4135"/>
    </row>
    <row r="4136" spans="6:9" x14ac:dyDescent="0.25">
      <c r="F4136" s="31"/>
      <c r="I4136"/>
    </row>
    <row r="4137" spans="6:9" x14ac:dyDescent="0.25">
      <c r="F4137" s="31"/>
      <c r="I4137"/>
    </row>
    <row r="4138" spans="6:9" x14ac:dyDescent="0.25">
      <c r="F4138" s="31"/>
      <c r="I4138"/>
    </row>
    <row r="4139" spans="6:9" x14ac:dyDescent="0.25">
      <c r="F4139" s="31"/>
      <c r="I4139"/>
    </row>
    <row r="4140" spans="6:9" x14ac:dyDescent="0.25">
      <c r="F4140" s="31"/>
      <c r="I4140"/>
    </row>
    <row r="4141" spans="6:9" x14ac:dyDescent="0.25">
      <c r="F4141" s="31"/>
      <c r="I4141"/>
    </row>
    <row r="4142" spans="6:9" x14ac:dyDescent="0.25">
      <c r="F4142" s="31"/>
      <c r="I4142"/>
    </row>
    <row r="4143" spans="6:9" x14ac:dyDescent="0.25">
      <c r="F4143" s="31"/>
      <c r="I4143"/>
    </row>
    <row r="4144" spans="6:9" x14ac:dyDescent="0.25">
      <c r="F4144" s="31"/>
      <c r="I4144"/>
    </row>
    <row r="4145" spans="6:9" x14ac:dyDescent="0.25">
      <c r="F4145" s="31"/>
      <c r="I4145"/>
    </row>
    <row r="4146" spans="6:9" x14ac:dyDescent="0.25">
      <c r="F4146" s="31"/>
      <c r="I4146"/>
    </row>
    <row r="4147" spans="6:9" x14ac:dyDescent="0.25">
      <c r="F4147" s="31"/>
      <c r="I4147"/>
    </row>
    <row r="4148" spans="6:9" x14ac:dyDescent="0.25">
      <c r="F4148" s="31"/>
      <c r="I4148"/>
    </row>
    <row r="4149" spans="6:9" x14ac:dyDescent="0.25">
      <c r="F4149" s="31"/>
      <c r="I4149"/>
    </row>
    <row r="4150" spans="6:9" x14ac:dyDescent="0.25">
      <c r="F4150" s="31"/>
      <c r="I4150"/>
    </row>
    <row r="4151" spans="6:9" x14ac:dyDescent="0.25">
      <c r="F4151" s="31"/>
      <c r="I4151"/>
    </row>
    <row r="4152" spans="6:9" x14ac:dyDescent="0.25">
      <c r="F4152" s="31"/>
      <c r="I4152"/>
    </row>
    <row r="4153" spans="6:9" x14ac:dyDescent="0.25">
      <c r="F4153" s="31"/>
      <c r="I4153"/>
    </row>
    <row r="4154" spans="6:9" x14ac:dyDescent="0.25">
      <c r="F4154" s="31"/>
      <c r="I4154"/>
    </row>
    <row r="4155" spans="6:9" x14ac:dyDescent="0.25">
      <c r="F4155" s="31"/>
      <c r="I4155"/>
    </row>
    <row r="4156" spans="6:9" x14ac:dyDescent="0.25">
      <c r="F4156" s="31"/>
      <c r="I4156"/>
    </row>
    <row r="4157" spans="6:9" x14ac:dyDescent="0.25">
      <c r="F4157" s="31"/>
      <c r="I4157"/>
    </row>
    <row r="4158" spans="6:9" x14ac:dyDescent="0.25">
      <c r="F4158" s="31"/>
      <c r="I4158"/>
    </row>
    <row r="4159" spans="6:9" x14ac:dyDescent="0.25">
      <c r="F4159" s="31"/>
      <c r="I4159"/>
    </row>
    <row r="4160" spans="6:9" x14ac:dyDescent="0.25">
      <c r="F4160" s="31"/>
      <c r="I4160"/>
    </row>
    <row r="4161" spans="6:9" x14ac:dyDescent="0.25">
      <c r="F4161" s="31"/>
      <c r="I4161"/>
    </row>
    <row r="4162" spans="6:9" x14ac:dyDescent="0.25">
      <c r="F4162" s="31"/>
      <c r="I4162"/>
    </row>
    <row r="4163" spans="6:9" x14ac:dyDescent="0.25">
      <c r="F4163" s="31"/>
      <c r="I4163"/>
    </row>
    <row r="4164" spans="6:9" x14ac:dyDescent="0.25">
      <c r="F4164" s="31"/>
      <c r="I4164"/>
    </row>
    <row r="4165" spans="6:9" x14ac:dyDescent="0.25">
      <c r="F4165" s="31"/>
      <c r="I4165"/>
    </row>
    <row r="4166" spans="6:9" x14ac:dyDescent="0.25">
      <c r="F4166" s="31"/>
      <c r="I4166"/>
    </row>
    <row r="4167" spans="6:9" x14ac:dyDescent="0.25">
      <c r="F4167" s="31"/>
      <c r="I4167"/>
    </row>
    <row r="4168" spans="6:9" x14ac:dyDescent="0.25">
      <c r="F4168" s="31"/>
      <c r="I4168"/>
    </row>
    <row r="4169" spans="6:9" x14ac:dyDescent="0.25">
      <c r="F4169" s="31"/>
      <c r="I4169"/>
    </row>
    <row r="4170" spans="6:9" x14ac:dyDescent="0.25">
      <c r="F4170" s="31"/>
      <c r="I4170"/>
    </row>
    <row r="4171" spans="6:9" x14ac:dyDescent="0.25">
      <c r="F4171" s="31"/>
      <c r="I4171"/>
    </row>
    <row r="4172" spans="6:9" x14ac:dyDescent="0.25">
      <c r="F4172" s="31"/>
      <c r="I4172"/>
    </row>
    <row r="4173" spans="6:9" x14ac:dyDescent="0.25">
      <c r="F4173" s="31"/>
      <c r="I4173"/>
    </row>
    <row r="4174" spans="6:9" x14ac:dyDescent="0.25">
      <c r="F4174" s="31"/>
      <c r="I4174"/>
    </row>
    <row r="4175" spans="6:9" x14ac:dyDescent="0.25">
      <c r="F4175" s="31"/>
      <c r="I4175"/>
    </row>
    <row r="4176" spans="6:9" x14ac:dyDescent="0.25">
      <c r="F4176" s="31"/>
      <c r="I4176"/>
    </row>
    <row r="4177" spans="6:9" x14ac:dyDescent="0.25">
      <c r="F4177" s="31"/>
      <c r="I4177"/>
    </row>
    <row r="4178" spans="6:9" x14ac:dyDescent="0.25">
      <c r="F4178" s="31"/>
      <c r="I4178"/>
    </row>
    <row r="4179" spans="6:9" x14ac:dyDescent="0.25">
      <c r="F4179" s="31"/>
      <c r="I4179"/>
    </row>
    <row r="4180" spans="6:9" x14ac:dyDescent="0.25">
      <c r="F4180" s="31"/>
      <c r="I4180"/>
    </row>
    <row r="4181" spans="6:9" x14ac:dyDescent="0.25">
      <c r="F4181" s="31"/>
      <c r="I4181"/>
    </row>
    <row r="4182" spans="6:9" x14ac:dyDescent="0.25">
      <c r="F4182" s="31"/>
      <c r="I4182"/>
    </row>
    <row r="4183" spans="6:9" x14ac:dyDescent="0.25">
      <c r="F4183" s="31"/>
      <c r="I4183"/>
    </row>
    <row r="4184" spans="6:9" x14ac:dyDescent="0.25">
      <c r="F4184" s="31"/>
      <c r="I4184"/>
    </row>
    <row r="4185" spans="6:9" x14ac:dyDescent="0.25">
      <c r="F4185" s="31"/>
      <c r="I4185"/>
    </row>
    <row r="4186" spans="6:9" x14ac:dyDescent="0.25">
      <c r="F4186" s="31"/>
      <c r="I4186"/>
    </row>
    <row r="4187" spans="6:9" x14ac:dyDescent="0.25">
      <c r="F4187" s="31"/>
      <c r="I4187"/>
    </row>
    <row r="4188" spans="6:9" x14ac:dyDescent="0.25">
      <c r="F4188" s="31"/>
      <c r="I4188"/>
    </row>
    <row r="4189" spans="6:9" x14ac:dyDescent="0.25">
      <c r="F4189" s="31"/>
      <c r="I4189"/>
    </row>
    <row r="4190" spans="6:9" x14ac:dyDescent="0.25">
      <c r="F4190" s="31"/>
      <c r="I4190"/>
    </row>
    <row r="4191" spans="6:9" x14ac:dyDescent="0.25">
      <c r="F4191" s="31"/>
      <c r="I4191"/>
    </row>
    <row r="4192" spans="6:9" x14ac:dyDescent="0.25">
      <c r="F4192" s="31"/>
      <c r="I4192"/>
    </row>
    <row r="4193" spans="6:9" x14ac:dyDescent="0.25">
      <c r="F4193" s="31"/>
      <c r="I4193"/>
    </row>
    <row r="4194" spans="6:9" x14ac:dyDescent="0.25">
      <c r="F4194" s="31"/>
      <c r="I4194"/>
    </row>
    <row r="4195" spans="6:9" x14ac:dyDescent="0.25">
      <c r="F4195" s="31"/>
      <c r="I4195"/>
    </row>
    <row r="4196" spans="6:9" x14ac:dyDescent="0.25">
      <c r="F4196" s="31"/>
      <c r="I4196"/>
    </row>
    <row r="4197" spans="6:9" x14ac:dyDescent="0.25">
      <c r="F4197" s="31"/>
      <c r="I4197"/>
    </row>
    <row r="4198" spans="6:9" x14ac:dyDescent="0.25">
      <c r="F4198" s="31"/>
      <c r="I4198"/>
    </row>
    <row r="4199" spans="6:9" x14ac:dyDescent="0.25">
      <c r="F4199" s="31"/>
      <c r="I4199"/>
    </row>
    <row r="4200" spans="6:9" x14ac:dyDescent="0.25">
      <c r="F4200" s="31"/>
      <c r="I4200"/>
    </row>
    <row r="4201" spans="6:9" x14ac:dyDescent="0.25">
      <c r="F4201" s="31"/>
      <c r="I4201"/>
    </row>
    <row r="4202" spans="6:9" x14ac:dyDescent="0.25">
      <c r="F4202" s="31"/>
      <c r="I4202"/>
    </row>
    <row r="4203" spans="6:9" x14ac:dyDescent="0.25">
      <c r="F4203" s="31"/>
      <c r="I4203"/>
    </row>
    <row r="4204" spans="6:9" x14ac:dyDescent="0.25">
      <c r="F4204" s="31"/>
      <c r="I4204"/>
    </row>
    <row r="4205" spans="6:9" x14ac:dyDescent="0.25">
      <c r="F4205" s="31"/>
      <c r="I4205"/>
    </row>
    <row r="4206" spans="6:9" x14ac:dyDescent="0.25">
      <c r="F4206" s="31"/>
      <c r="I4206"/>
    </row>
    <row r="4207" spans="6:9" x14ac:dyDescent="0.25">
      <c r="F4207" s="31"/>
      <c r="I4207"/>
    </row>
    <row r="4208" spans="6:9" x14ac:dyDescent="0.25">
      <c r="F4208" s="31"/>
      <c r="I4208"/>
    </row>
    <row r="4209" spans="6:9" x14ac:dyDescent="0.25">
      <c r="F4209" s="31"/>
      <c r="I4209"/>
    </row>
    <row r="4210" spans="6:9" x14ac:dyDescent="0.25">
      <c r="F4210" s="31"/>
      <c r="I4210"/>
    </row>
    <row r="4211" spans="6:9" x14ac:dyDescent="0.25">
      <c r="F4211" s="31"/>
      <c r="I4211"/>
    </row>
    <row r="4212" spans="6:9" x14ac:dyDescent="0.25">
      <c r="F4212" s="31"/>
      <c r="I4212"/>
    </row>
    <row r="4213" spans="6:9" x14ac:dyDescent="0.25">
      <c r="F4213" s="31"/>
      <c r="I4213"/>
    </row>
    <row r="4214" spans="6:9" x14ac:dyDescent="0.25">
      <c r="F4214" s="31"/>
      <c r="I4214"/>
    </row>
    <row r="4215" spans="6:9" x14ac:dyDescent="0.25">
      <c r="F4215" s="31"/>
      <c r="I4215"/>
    </row>
    <row r="4216" spans="6:9" x14ac:dyDescent="0.25">
      <c r="F4216" s="31"/>
      <c r="I4216"/>
    </row>
    <row r="4217" spans="6:9" x14ac:dyDescent="0.25">
      <c r="F4217" s="31"/>
      <c r="I4217"/>
    </row>
    <row r="4218" spans="6:9" x14ac:dyDescent="0.25">
      <c r="F4218" s="31"/>
      <c r="I4218"/>
    </row>
    <row r="4219" spans="6:9" x14ac:dyDescent="0.25">
      <c r="F4219" s="31"/>
      <c r="I4219"/>
    </row>
    <row r="4220" spans="6:9" x14ac:dyDescent="0.25">
      <c r="F4220" s="31"/>
      <c r="I4220"/>
    </row>
    <row r="4221" spans="6:9" x14ac:dyDescent="0.25">
      <c r="F4221" s="31"/>
      <c r="I4221"/>
    </row>
    <row r="4222" spans="6:9" x14ac:dyDescent="0.25">
      <c r="F4222" s="31"/>
      <c r="I4222"/>
    </row>
    <row r="4223" spans="6:9" x14ac:dyDescent="0.25">
      <c r="F4223" s="31"/>
      <c r="I4223"/>
    </row>
    <row r="4224" spans="6:9" x14ac:dyDescent="0.25">
      <c r="F4224" s="31"/>
      <c r="I4224"/>
    </row>
    <row r="4225" spans="6:9" x14ac:dyDescent="0.25">
      <c r="F4225" s="31"/>
      <c r="I4225"/>
    </row>
    <row r="4226" spans="6:9" x14ac:dyDescent="0.25">
      <c r="F4226" s="31"/>
      <c r="I4226"/>
    </row>
    <row r="4227" spans="6:9" x14ac:dyDescent="0.25">
      <c r="F4227" s="31"/>
      <c r="I4227"/>
    </row>
    <row r="4228" spans="6:9" x14ac:dyDescent="0.25">
      <c r="F4228" s="31"/>
      <c r="I4228"/>
    </row>
    <row r="4229" spans="6:9" x14ac:dyDescent="0.25">
      <c r="F4229" s="31"/>
      <c r="I4229"/>
    </row>
    <row r="4230" spans="6:9" x14ac:dyDescent="0.25">
      <c r="F4230" s="31"/>
      <c r="I4230"/>
    </row>
    <row r="4231" spans="6:9" x14ac:dyDescent="0.25">
      <c r="F4231" s="31"/>
      <c r="I4231"/>
    </row>
    <row r="4232" spans="6:9" x14ac:dyDescent="0.25">
      <c r="F4232" s="31"/>
      <c r="I4232"/>
    </row>
    <row r="4233" spans="6:9" x14ac:dyDescent="0.25">
      <c r="F4233" s="31"/>
      <c r="I4233"/>
    </row>
    <row r="4234" spans="6:9" x14ac:dyDescent="0.25">
      <c r="F4234" s="31"/>
      <c r="I4234"/>
    </row>
    <row r="4235" spans="6:9" x14ac:dyDescent="0.25">
      <c r="F4235" s="31"/>
      <c r="I4235"/>
    </row>
    <row r="4236" spans="6:9" x14ac:dyDescent="0.25">
      <c r="F4236" s="31"/>
      <c r="I4236"/>
    </row>
    <row r="4237" spans="6:9" x14ac:dyDescent="0.25">
      <c r="F4237" s="31"/>
      <c r="I4237"/>
    </row>
    <row r="4238" spans="6:9" x14ac:dyDescent="0.25">
      <c r="F4238" s="31"/>
      <c r="I4238"/>
    </row>
    <row r="4239" spans="6:9" x14ac:dyDescent="0.25">
      <c r="F4239" s="31"/>
      <c r="I4239"/>
    </row>
    <row r="4240" spans="6:9" x14ac:dyDescent="0.25">
      <c r="F4240" s="31"/>
      <c r="I4240"/>
    </row>
    <row r="4241" spans="6:9" x14ac:dyDescent="0.25">
      <c r="F4241" s="31"/>
      <c r="I4241"/>
    </row>
    <row r="4242" spans="6:9" x14ac:dyDescent="0.25">
      <c r="F4242" s="31"/>
      <c r="I4242"/>
    </row>
    <row r="4243" spans="6:9" x14ac:dyDescent="0.25">
      <c r="F4243" s="31"/>
      <c r="I4243"/>
    </row>
    <row r="4244" spans="6:9" x14ac:dyDescent="0.25">
      <c r="F4244" s="31"/>
      <c r="I4244"/>
    </row>
    <row r="4245" spans="6:9" x14ac:dyDescent="0.25">
      <c r="F4245" s="31"/>
      <c r="I4245"/>
    </row>
    <row r="4246" spans="6:9" x14ac:dyDescent="0.25">
      <c r="F4246" s="31"/>
      <c r="I4246"/>
    </row>
    <row r="4247" spans="6:9" x14ac:dyDescent="0.25">
      <c r="F4247" s="31"/>
      <c r="I4247"/>
    </row>
    <row r="4248" spans="6:9" x14ac:dyDescent="0.25">
      <c r="F4248" s="31"/>
      <c r="I4248"/>
    </row>
    <row r="4249" spans="6:9" x14ac:dyDescent="0.25">
      <c r="F4249" s="31"/>
      <c r="I4249"/>
    </row>
    <row r="4250" spans="6:9" x14ac:dyDescent="0.25">
      <c r="F4250" s="31"/>
      <c r="I4250"/>
    </row>
    <row r="4251" spans="6:9" x14ac:dyDescent="0.25">
      <c r="F4251" s="31"/>
      <c r="I4251"/>
    </row>
    <row r="4252" spans="6:9" x14ac:dyDescent="0.25">
      <c r="F4252" s="31"/>
      <c r="I4252"/>
    </row>
    <row r="4253" spans="6:9" x14ac:dyDescent="0.25">
      <c r="F4253" s="31"/>
      <c r="I4253"/>
    </row>
    <row r="4254" spans="6:9" x14ac:dyDescent="0.25">
      <c r="F4254" s="31"/>
      <c r="I4254"/>
    </row>
    <row r="4255" spans="6:9" x14ac:dyDescent="0.25">
      <c r="F4255" s="31"/>
      <c r="I4255"/>
    </row>
    <row r="4256" spans="6:9" x14ac:dyDescent="0.25">
      <c r="F4256" s="31"/>
      <c r="I4256"/>
    </row>
    <row r="4257" spans="6:9" x14ac:dyDescent="0.25">
      <c r="F4257" s="31"/>
      <c r="I4257"/>
    </row>
    <row r="4258" spans="6:9" x14ac:dyDescent="0.25">
      <c r="F4258" s="31"/>
      <c r="I4258"/>
    </row>
    <row r="4259" spans="6:9" x14ac:dyDescent="0.25">
      <c r="F4259" s="31"/>
      <c r="I4259"/>
    </row>
    <row r="4260" spans="6:9" x14ac:dyDescent="0.25">
      <c r="F4260" s="31"/>
      <c r="I4260"/>
    </row>
    <row r="4261" spans="6:9" x14ac:dyDescent="0.25">
      <c r="F4261" s="31"/>
      <c r="I4261"/>
    </row>
    <row r="4262" spans="6:9" x14ac:dyDescent="0.25">
      <c r="F4262" s="31"/>
      <c r="I4262"/>
    </row>
    <row r="4263" spans="6:9" x14ac:dyDescent="0.25">
      <c r="F4263" s="31"/>
      <c r="I4263"/>
    </row>
    <row r="4264" spans="6:9" x14ac:dyDescent="0.25">
      <c r="F4264" s="31"/>
      <c r="I4264"/>
    </row>
    <row r="4265" spans="6:9" x14ac:dyDescent="0.25">
      <c r="F4265" s="31"/>
      <c r="I4265"/>
    </row>
    <row r="4266" spans="6:9" x14ac:dyDescent="0.25">
      <c r="F4266" s="31"/>
      <c r="I4266"/>
    </row>
    <row r="4267" spans="6:9" x14ac:dyDescent="0.25">
      <c r="F4267" s="31"/>
      <c r="I4267"/>
    </row>
    <row r="4268" spans="6:9" x14ac:dyDescent="0.25">
      <c r="F4268" s="31"/>
      <c r="I4268"/>
    </row>
    <row r="4269" spans="6:9" x14ac:dyDescent="0.25">
      <c r="F4269" s="31"/>
      <c r="I4269"/>
    </row>
    <row r="4270" spans="6:9" x14ac:dyDescent="0.25">
      <c r="F4270" s="31"/>
      <c r="I4270"/>
    </row>
    <row r="4271" spans="6:9" x14ac:dyDescent="0.25">
      <c r="F4271" s="31"/>
      <c r="I4271"/>
    </row>
    <row r="4272" spans="6:9" x14ac:dyDescent="0.25">
      <c r="F4272" s="31"/>
      <c r="I4272"/>
    </row>
    <row r="4273" spans="6:9" x14ac:dyDescent="0.25">
      <c r="F4273" s="31"/>
      <c r="I4273"/>
    </row>
    <row r="4274" spans="6:9" x14ac:dyDescent="0.25">
      <c r="F4274" s="31"/>
      <c r="I4274"/>
    </row>
    <row r="4275" spans="6:9" x14ac:dyDescent="0.25">
      <c r="F4275" s="31"/>
      <c r="I4275"/>
    </row>
    <row r="4276" spans="6:9" x14ac:dyDescent="0.25">
      <c r="F4276" s="31"/>
      <c r="I4276"/>
    </row>
    <row r="4277" spans="6:9" x14ac:dyDescent="0.25">
      <c r="F4277" s="31"/>
      <c r="I4277"/>
    </row>
    <row r="4278" spans="6:9" x14ac:dyDescent="0.25">
      <c r="F4278" s="31"/>
      <c r="I4278"/>
    </row>
    <row r="4279" spans="6:9" x14ac:dyDescent="0.25">
      <c r="F4279" s="31"/>
      <c r="I4279"/>
    </row>
    <row r="4280" spans="6:9" x14ac:dyDescent="0.25">
      <c r="F4280" s="31"/>
      <c r="I4280"/>
    </row>
    <row r="4281" spans="6:9" x14ac:dyDescent="0.25">
      <c r="F4281" s="31"/>
      <c r="I4281"/>
    </row>
    <row r="4282" spans="6:9" x14ac:dyDescent="0.25">
      <c r="F4282" s="31"/>
      <c r="I4282"/>
    </row>
    <row r="4283" spans="6:9" x14ac:dyDescent="0.25">
      <c r="F4283" s="31"/>
      <c r="I4283"/>
    </row>
    <row r="4284" spans="6:9" x14ac:dyDescent="0.25">
      <c r="F4284" s="31"/>
      <c r="I4284"/>
    </row>
    <row r="4285" spans="6:9" x14ac:dyDescent="0.25">
      <c r="F4285" s="31"/>
      <c r="I4285"/>
    </row>
    <row r="4286" spans="6:9" x14ac:dyDescent="0.25">
      <c r="F4286" s="31"/>
      <c r="I4286"/>
    </row>
    <row r="4287" spans="6:9" x14ac:dyDescent="0.25">
      <c r="F4287" s="31"/>
      <c r="I4287"/>
    </row>
    <row r="4288" spans="6:9" x14ac:dyDescent="0.25">
      <c r="F4288" s="31"/>
      <c r="I4288"/>
    </row>
    <row r="4289" spans="6:9" x14ac:dyDescent="0.25">
      <c r="F4289" s="31"/>
      <c r="I4289"/>
    </row>
    <row r="4290" spans="6:9" x14ac:dyDescent="0.25">
      <c r="F4290" s="31"/>
      <c r="I4290"/>
    </row>
    <row r="4291" spans="6:9" x14ac:dyDescent="0.25">
      <c r="F4291" s="31"/>
      <c r="I4291"/>
    </row>
    <row r="4292" spans="6:9" x14ac:dyDescent="0.25">
      <c r="F4292" s="31"/>
      <c r="I4292"/>
    </row>
    <row r="4293" spans="6:9" x14ac:dyDescent="0.25">
      <c r="F4293" s="31"/>
      <c r="I4293"/>
    </row>
    <row r="4294" spans="6:9" x14ac:dyDescent="0.25">
      <c r="F4294" s="31"/>
      <c r="I4294"/>
    </row>
    <row r="4295" spans="6:9" x14ac:dyDescent="0.25">
      <c r="F4295" s="31"/>
      <c r="I4295"/>
    </row>
    <row r="4296" spans="6:9" x14ac:dyDescent="0.25">
      <c r="F4296" s="31"/>
      <c r="I4296"/>
    </row>
    <row r="4297" spans="6:9" x14ac:dyDescent="0.25">
      <c r="F4297" s="31"/>
      <c r="I4297"/>
    </row>
    <row r="4298" spans="6:9" x14ac:dyDescent="0.25">
      <c r="F4298" s="31"/>
      <c r="I4298"/>
    </row>
    <row r="4299" spans="6:9" x14ac:dyDescent="0.25">
      <c r="F4299" s="31"/>
      <c r="I4299"/>
    </row>
    <row r="4300" spans="6:9" x14ac:dyDescent="0.25">
      <c r="F4300" s="31"/>
      <c r="I4300"/>
    </row>
    <row r="4301" spans="6:9" x14ac:dyDescent="0.25">
      <c r="F4301" s="31"/>
      <c r="I4301"/>
    </row>
    <row r="4302" spans="6:9" x14ac:dyDescent="0.25">
      <c r="F4302" s="31"/>
      <c r="I4302"/>
    </row>
    <row r="4303" spans="6:9" x14ac:dyDescent="0.25">
      <c r="F4303" s="31"/>
      <c r="I4303"/>
    </row>
    <row r="4304" spans="6:9" x14ac:dyDescent="0.25">
      <c r="F4304" s="31"/>
      <c r="I4304"/>
    </row>
    <row r="4305" spans="6:9" x14ac:dyDescent="0.25">
      <c r="F4305" s="31"/>
      <c r="I4305"/>
    </row>
    <row r="4306" spans="6:9" x14ac:dyDescent="0.25">
      <c r="F4306" s="31"/>
      <c r="I4306"/>
    </row>
    <row r="4307" spans="6:9" x14ac:dyDescent="0.25">
      <c r="F4307" s="31"/>
      <c r="I4307"/>
    </row>
    <row r="4308" spans="6:9" x14ac:dyDescent="0.25">
      <c r="F4308" s="31"/>
      <c r="I4308"/>
    </row>
    <row r="4309" spans="6:9" x14ac:dyDescent="0.25">
      <c r="F4309" s="31"/>
      <c r="I4309"/>
    </row>
    <row r="4310" spans="6:9" x14ac:dyDescent="0.25">
      <c r="F4310" s="31"/>
      <c r="I4310"/>
    </row>
    <row r="4311" spans="6:9" x14ac:dyDescent="0.25">
      <c r="F4311" s="31"/>
      <c r="I4311"/>
    </row>
    <row r="4312" spans="6:9" x14ac:dyDescent="0.25">
      <c r="F4312" s="31"/>
      <c r="I4312"/>
    </row>
    <row r="4313" spans="6:9" x14ac:dyDescent="0.25">
      <c r="F4313" s="31"/>
      <c r="I4313"/>
    </row>
    <row r="4314" spans="6:9" x14ac:dyDescent="0.25">
      <c r="F4314" s="31"/>
      <c r="I4314"/>
    </row>
    <row r="4315" spans="6:9" x14ac:dyDescent="0.25">
      <c r="F4315" s="31"/>
      <c r="I4315"/>
    </row>
    <row r="4316" spans="6:9" x14ac:dyDescent="0.25">
      <c r="F4316" s="31"/>
      <c r="I4316"/>
    </row>
    <row r="4317" spans="6:9" x14ac:dyDescent="0.25">
      <c r="F4317" s="31"/>
      <c r="I4317"/>
    </row>
    <row r="4318" spans="6:9" x14ac:dyDescent="0.25">
      <c r="F4318" s="31"/>
      <c r="I4318"/>
    </row>
    <row r="4319" spans="6:9" x14ac:dyDescent="0.25">
      <c r="F4319" s="31"/>
      <c r="I4319"/>
    </row>
    <row r="4320" spans="6:9" x14ac:dyDescent="0.25">
      <c r="F4320" s="31"/>
      <c r="I4320"/>
    </row>
    <row r="4321" spans="6:9" x14ac:dyDescent="0.25">
      <c r="F4321" s="31"/>
      <c r="I4321"/>
    </row>
    <row r="4322" spans="6:9" x14ac:dyDescent="0.25">
      <c r="F4322" s="31"/>
      <c r="I4322"/>
    </row>
    <row r="4323" spans="6:9" x14ac:dyDescent="0.25">
      <c r="F4323" s="31"/>
      <c r="I4323"/>
    </row>
    <row r="4324" spans="6:9" x14ac:dyDescent="0.25">
      <c r="F4324" s="31"/>
      <c r="I4324"/>
    </row>
    <row r="4325" spans="6:9" x14ac:dyDescent="0.25">
      <c r="F4325" s="31"/>
      <c r="I4325"/>
    </row>
    <row r="4326" spans="6:9" x14ac:dyDescent="0.25">
      <c r="F4326" s="31"/>
      <c r="I4326"/>
    </row>
    <row r="4327" spans="6:9" x14ac:dyDescent="0.25">
      <c r="F4327" s="31"/>
      <c r="I4327"/>
    </row>
    <row r="4328" spans="6:9" x14ac:dyDescent="0.25">
      <c r="F4328" s="31"/>
      <c r="I4328"/>
    </row>
    <row r="4329" spans="6:9" x14ac:dyDescent="0.25">
      <c r="F4329" s="31"/>
      <c r="I4329"/>
    </row>
    <row r="4330" spans="6:9" x14ac:dyDescent="0.25">
      <c r="F4330" s="31"/>
      <c r="I4330"/>
    </row>
    <row r="4331" spans="6:9" x14ac:dyDescent="0.25">
      <c r="F4331" s="31"/>
      <c r="I4331"/>
    </row>
    <row r="4332" spans="6:9" x14ac:dyDescent="0.25">
      <c r="F4332" s="31"/>
      <c r="I4332"/>
    </row>
    <row r="4333" spans="6:9" x14ac:dyDescent="0.25">
      <c r="F4333" s="31"/>
      <c r="I4333"/>
    </row>
    <row r="4334" spans="6:9" x14ac:dyDescent="0.25">
      <c r="F4334" s="31"/>
      <c r="I4334"/>
    </row>
    <row r="4335" spans="6:9" x14ac:dyDescent="0.25">
      <c r="F4335" s="31"/>
      <c r="I4335"/>
    </row>
    <row r="4336" spans="6:9" x14ac:dyDescent="0.25">
      <c r="F4336" s="31"/>
      <c r="I4336"/>
    </row>
    <row r="4337" spans="6:9" x14ac:dyDescent="0.25">
      <c r="F4337" s="31"/>
      <c r="I4337"/>
    </row>
    <row r="4338" spans="6:9" x14ac:dyDescent="0.25">
      <c r="F4338" s="31"/>
      <c r="I4338"/>
    </row>
    <row r="4339" spans="6:9" x14ac:dyDescent="0.25">
      <c r="F4339" s="31"/>
      <c r="I4339"/>
    </row>
    <row r="4340" spans="6:9" x14ac:dyDescent="0.25">
      <c r="F4340" s="31"/>
      <c r="I4340"/>
    </row>
    <row r="4341" spans="6:9" x14ac:dyDescent="0.25">
      <c r="F4341" s="31"/>
      <c r="I4341"/>
    </row>
    <row r="4342" spans="6:9" x14ac:dyDescent="0.25">
      <c r="F4342" s="31"/>
      <c r="I4342"/>
    </row>
    <row r="4343" spans="6:9" x14ac:dyDescent="0.25">
      <c r="F4343" s="31"/>
      <c r="I4343"/>
    </row>
    <row r="4344" spans="6:9" x14ac:dyDescent="0.25">
      <c r="F4344" s="31"/>
      <c r="I4344"/>
    </row>
    <row r="4345" spans="6:9" x14ac:dyDescent="0.25">
      <c r="F4345" s="31"/>
      <c r="I4345"/>
    </row>
    <row r="4346" spans="6:9" x14ac:dyDescent="0.25">
      <c r="F4346" s="31"/>
      <c r="I4346"/>
    </row>
    <row r="4347" spans="6:9" x14ac:dyDescent="0.25">
      <c r="F4347" s="31"/>
      <c r="I4347"/>
    </row>
    <row r="4348" spans="6:9" x14ac:dyDescent="0.25">
      <c r="F4348" s="31"/>
      <c r="I4348"/>
    </row>
    <row r="4349" spans="6:9" x14ac:dyDescent="0.25">
      <c r="F4349" s="31"/>
      <c r="I4349"/>
    </row>
    <row r="4350" spans="6:9" x14ac:dyDescent="0.25">
      <c r="F4350" s="31"/>
      <c r="I4350"/>
    </row>
    <row r="4351" spans="6:9" x14ac:dyDescent="0.25">
      <c r="F4351" s="31"/>
      <c r="I4351"/>
    </row>
    <row r="4352" spans="6:9" x14ac:dyDescent="0.25">
      <c r="F4352" s="31"/>
      <c r="I4352"/>
    </row>
    <row r="4353" spans="6:9" x14ac:dyDescent="0.25">
      <c r="F4353" s="31"/>
      <c r="I4353"/>
    </row>
    <row r="4354" spans="6:9" x14ac:dyDescent="0.25">
      <c r="F4354" s="31"/>
      <c r="I4354"/>
    </row>
    <row r="4355" spans="6:9" x14ac:dyDescent="0.25">
      <c r="F4355" s="31"/>
      <c r="I4355"/>
    </row>
    <row r="4356" spans="6:9" x14ac:dyDescent="0.25">
      <c r="F4356" s="31"/>
      <c r="I4356"/>
    </row>
    <row r="4357" spans="6:9" x14ac:dyDescent="0.25">
      <c r="F4357" s="31"/>
      <c r="I4357"/>
    </row>
    <row r="4358" spans="6:9" x14ac:dyDescent="0.25">
      <c r="F4358" s="31"/>
      <c r="I4358"/>
    </row>
    <row r="4359" spans="6:9" x14ac:dyDescent="0.25">
      <c r="F4359" s="31"/>
      <c r="I4359"/>
    </row>
    <row r="4360" spans="6:9" x14ac:dyDescent="0.25">
      <c r="F4360" s="31"/>
      <c r="I4360"/>
    </row>
    <row r="4361" spans="6:9" x14ac:dyDescent="0.25">
      <c r="F4361" s="31"/>
      <c r="I4361"/>
    </row>
    <row r="4362" spans="6:9" x14ac:dyDescent="0.25">
      <c r="F4362" s="31"/>
      <c r="I4362"/>
    </row>
    <row r="4363" spans="6:9" x14ac:dyDescent="0.25">
      <c r="F4363" s="31"/>
      <c r="I4363"/>
    </row>
    <row r="4364" spans="6:9" x14ac:dyDescent="0.25">
      <c r="F4364" s="31"/>
      <c r="I4364"/>
    </row>
    <row r="4365" spans="6:9" x14ac:dyDescent="0.25">
      <c r="F4365" s="31"/>
      <c r="I4365"/>
    </row>
    <row r="4366" spans="6:9" x14ac:dyDescent="0.25">
      <c r="F4366" s="31"/>
      <c r="I4366"/>
    </row>
    <row r="4367" spans="6:9" x14ac:dyDescent="0.25">
      <c r="F4367" s="31"/>
      <c r="I4367"/>
    </row>
    <row r="4368" spans="6:9" x14ac:dyDescent="0.25">
      <c r="F4368" s="31"/>
      <c r="I4368"/>
    </row>
    <row r="4369" spans="6:9" x14ac:dyDescent="0.25">
      <c r="F4369" s="31"/>
      <c r="I4369"/>
    </row>
    <row r="4370" spans="6:9" x14ac:dyDescent="0.25">
      <c r="F4370" s="31"/>
      <c r="I4370"/>
    </row>
    <row r="4371" spans="6:9" x14ac:dyDescent="0.25">
      <c r="F4371" s="31"/>
      <c r="I4371"/>
    </row>
    <row r="4372" spans="6:9" x14ac:dyDescent="0.25">
      <c r="F4372" s="31"/>
      <c r="I4372"/>
    </row>
    <row r="4373" spans="6:9" x14ac:dyDescent="0.25">
      <c r="F4373" s="31"/>
      <c r="I4373"/>
    </row>
    <row r="4374" spans="6:9" x14ac:dyDescent="0.25">
      <c r="F4374" s="31"/>
      <c r="I4374"/>
    </row>
    <row r="4375" spans="6:9" x14ac:dyDescent="0.25">
      <c r="F4375" s="31"/>
      <c r="I4375"/>
    </row>
    <row r="4376" spans="6:9" x14ac:dyDescent="0.25">
      <c r="F4376" s="31"/>
      <c r="I4376"/>
    </row>
    <row r="4377" spans="6:9" x14ac:dyDescent="0.25">
      <c r="F4377" s="31"/>
      <c r="I4377"/>
    </row>
    <row r="4378" spans="6:9" x14ac:dyDescent="0.25">
      <c r="F4378" s="31"/>
      <c r="I4378"/>
    </row>
    <row r="4379" spans="6:9" x14ac:dyDescent="0.25">
      <c r="F4379" s="31"/>
      <c r="I4379"/>
    </row>
    <row r="4380" spans="6:9" x14ac:dyDescent="0.25">
      <c r="F4380" s="31"/>
      <c r="I4380"/>
    </row>
    <row r="4381" spans="6:9" x14ac:dyDescent="0.25">
      <c r="F4381" s="31"/>
      <c r="I4381"/>
    </row>
    <row r="4382" spans="6:9" x14ac:dyDescent="0.25">
      <c r="F4382" s="31"/>
      <c r="I4382"/>
    </row>
    <row r="4383" spans="6:9" x14ac:dyDescent="0.25">
      <c r="F4383" s="31"/>
      <c r="I4383"/>
    </row>
    <row r="4384" spans="6:9" x14ac:dyDescent="0.25">
      <c r="F4384" s="31"/>
      <c r="I4384"/>
    </row>
    <row r="4385" spans="6:9" x14ac:dyDescent="0.25">
      <c r="F4385" s="31"/>
      <c r="I4385"/>
    </row>
    <row r="4386" spans="6:9" x14ac:dyDescent="0.25">
      <c r="F4386" s="31"/>
      <c r="I4386"/>
    </row>
    <row r="4387" spans="6:9" x14ac:dyDescent="0.25">
      <c r="F4387" s="31"/>
      <c r="I4387"/>
    </row>
    <row r="4388" spans="6:9" x14ac:dyDescent="0.25">
      <c r="F4388" s="31"/>
      <c r="I4388"/>
    </row>
    <row r="4389" spans="6:9" x14ac:dyDescent="0.25">
      <c r="F4389" s="31"/>
      <c r="I4389"/>
    </row>
    <row r="4390" spans="6:9" x14ac:dyDescent="0.25">
      <c r="F4390" s="31"/>
      <c r="I4390"/>
    </row>
    <row r="4391" spans="6:9" x14ac:dyDescent="0.25">
      <c r="F4391" s="31"/>
      <c r="I4391"/>
    </row>
    <row r="4392" spans="6:9" x14ac:dyDescent="0.25">
      <c r="F4392" s="31"/>
      <c r="I4392"/>
    </row>
    <row r="4393" spans="6:9" x14ac:dyDescent="0.25">
      <c r="F4393" s="31"/>
      <c r="I4393"/>
    </row>
    <row r="4394" spans="6:9" x14ac:dyDescent="0.25">
      <c r="F4394" s="31"/>
      <c r="I4394"/>
    </row>
    <row r="4395" spans="6:9" x14ac:dyDescent="0.25">
      <c r="F4395" s="31"/>
      <c r="I4395"/>
    </row>
    <row r="4396" spans="6:9" x14ac:dyDescent="0.25">
      <c r="F4396" s="31"/>
      <c r="I4396"/>
    </row>
    <row r="4397" spans="6:9" x14ac:dyDescent="0.25">
      <c r="F4397" s="31"/>
      <c r="I4397"/>
    </row>
    <row r="4398" spans="6:9" x14ac:dyDescent="0.25">
      <c r="F4398" s="31"/>
      <c r="I4398"/>
    </row>
    <row r="4399" spans="6:9" x14ac:dyDescent="0.25">
      <c r="F4399" s="31"/>
      <c r="I4399"/>
    </row>
    <row r="4400" spans="6:9" x14ac:dyDescent="0.25">
      <c r="F4400" s="31"/>
      <c r="I4400"/>
    </row>
    <row r="4401" spans="6:9" x14ac:dyDescent="0.25">
      <c r="F4401" s="31"/>
      <c r="I4401"/>
    </row>
    <row r="4402" spans="6:9" x14ac:dyDescent="0.25">
      <c r="F4402" s="31"/>
      <c r="I4402"/>
    </row>
    <row r="4403" spans="6:9" x14ac:dyDescent="0.25">
      <c r="F4403" s="31"/>
      <c r="I4403"/>
    </row>
    <row r="4404" spans="6:9" x14ac:dyDescent="0.25">
      <c r="F4404" s="31"/>
      <c r="I4404"/>
    </row>
    <row r="4405" spans="6:9" x14ac:dyDescent="0.25">
      <c r="F4405" s="31"/>
      <c r="I4405"/>
    </row>
    <row r="4406" spans="6:9" x14ac:dyDescent="0.25">
      <c r="F4406" s="31"/>
      <c r="I4406"/>
    </row>
    <row r="4407" spans="6:9" x14ac:dyDescent="0.25">
      <c r="F4407" s="31"/>
      <c r="I4407"/>
    </row>
    <row r="4408" spans="6:9" x14ac:dyDescent="0.25">
      <c r="F4408" s="31"/>
      <c r="I4408"/>
    </row>
    <row r="4409" spans="6:9" x14ac:dyDescent="0.25">
      <c r="F4409" s="31"/>
      <c r="I4409"/>
    </row>
    <row r="4410" spans="6:9" x14ac:dyDescent="0.25">
      <c r="F4410" s="31"/>
      <c r="I4410"/>
    </row>
    <row r="4411" spans="6:9" x14ac:dyDescent="0.25">
      <c r="F4411" s="31"/>
      <c r="I4411"/>
    </row>
    <row r="4412" spans="6:9" x14ac:dyDescent="0.25">
      <c r="F4412" s="31"/>
      <c r="I4412"/>
    </row>
    <row r="4413" spans="6:9" x14ac:dyDescent="0.25">
      <c r="F4413" s="31"/>
      <c r="I4413"/>
    </row>
    <row r="4414" spans="6:9" x14ac:dyDescent="0.25">
      <c r="F4414" s="31"/>
      <c r="I4414"/>
    </row>
    <row r="4415" spans="6:9" x14ac:dyDescent="0.25">
      <c r="F4415" s="31"/>
      <c r="I4415"/>
    </row>
    <row r="4416" spans="6:9" x14ac:dyDescent="0.25">
      <c r="F4416" s="31"/>
      <c r="I4416"/>
    </row>
    <row r="4417" spans="6:9" x14ac:dyDescent="0.25">
      <c r="F4417" s="31"/>
      <c r="I4417"/>
    </row>
    <row r="4418" spans="6:9" x14ac:dyDescent="0.25">
      <c r="F4418" s="31"/>
      <c r="I4418"/>
    </row>
    <row r="4419" spans="6:9" x14ac:dyDescent="0.25">
      <c r="F4419" s="31"/>
      <c r="I4419"/>
    </row>
    <row r="4420" spans="6:9" x14ac:dyDescent="0.25">
      <c r="F4420" s="31"/>
      <c r="I4420"/>
    </row>
    <row r="4421" spans="6:9" x14ac:dyDescent="0.25">
      <c r="F4421" s="31"/>
      <c r="I4421"/>
    </row>
    <row r="4422" spans="6:9" x14ac:dyDescent="0.25">
      <c r="F4422" s="31"/>
      <c r="I4422"/>
    </row>
    <row r="4423" spans="6:9" x14ac:dyDescent="0.25">
      <c r="F4423" s="31"/>
      <c r="I4423"/>
    </row>
    <row r="4424" spans="6:9" x14ac:dyDescent="0.25">
      <c r="F4424" s="31"/>
      <c r="I4424"/>
    </row>
    <row r="4425" spans="6:9" x14ac:dyDescent="0.25">
      <c r="F4425" s="31"/>
      <c r="I4425"/>
    </row>
    <row r="4426" spans="6:9" x14ac:dyDescent="0.25">
      <c r="F4426" s="31"/>
      <c r="I4426"/>
    </row>
    <row r="4427" spans="6:9" x14ac:dyDescent="0.25">
      <c r="F4427" s="31"/>
      <c r="I4427"/>
    </row>
    <row r="4428" spans="6:9" x14ac:dyDescent="0.25">
      <c r="F4428" s="31"/>
      <c r="I4428"/>
    </row>
    <row r="4429" spans="6:9" x14ac:dyDescent="0.25">
      <c r="F4429" s="31"/>
      <c r="I4429"/>
    </row>
    <row r="4430" spans="6:9" x14ac:dyDescent="0.25">
      <c r="F4430" s="31"/>
      <c r="I4430"/>
    </row>
    <row r="4431" spans="6:9" x14ac:dyDescent="0.25">
      <c r="F4431" s="31"/>
      <c r="I4431"/>
    </row>
    <row r="4432" spans="6:9" x14ac:dyDescent="0.25">
      <c r="F4432" s="31"/>
      <c r="I4432"/>
    </row>
    <row r="4433" spans="6:9" x14ac:dyDescent="0.25">
      <c r="F4433" s="31"/>
      <c r="I4433"/>
    </row>
    <row r="4434" spans="6:9" x14ac:dyDescent="0.25">
      <c r="F4434" s="31"/>
      <c r="I4434"/>
    </row>
    <row r="4435" spans="6:9" x14ac:dyDescent="0.25">
      <c r="F4435" s="31"/>
      <c r="I4435"/>
    </row>
    <row r="4436" spans="6:9" x14ac:dyDescent="0.25">
      <c r="F4436" s="31"/>
      <c r="I4436"/>
    </row>
    <row r="4437" spans="6:9" x14ac:dyDescent="0.25">
      <c r="F4437" s="31"/>
      <c r="I4437"/>
    </row>
    <row r="4438" spans="6:9" x14ac:dyDescent="0.25">
      <c r="F4438" s="31"/>
      <c r="I4438"/>
    </row>
    <row r="4439" spans="6:9" x14ac:dyDescent="0.25">
      <c r="F4439" s="31"/>
      <c r="I4439"/>
    </row>
    <row r="4440" spans="6:9" x14ac:dyDescent="0.25">
      <c r="F4440" s="31"/>
      <c r="I4440"/>
    </row>
    <row r="4441" spans="6:9" x14ac:dyDescent="0.25">
      <c r="F4441" s="31"/>
      <c r="I4441"/>
    </row>
    <row r="4442" spans="6:9" x14ac:dyDescent="0.25">
      <c r="F4442" s="31"/>
      <c r="I4442"/>
    </row>
    <row r="4443" spans="6:9" x14ac:dyDescent="0.25">
      <c r="F4443" s="31"/>
      <c r="I4443"/>
    </row>
    <row r="4444" spans="6:9" x14ac:dyDescent="0.25">
      <c r="F4444" s="31"/>
      <c r="I4444"/>
    </row>
    <row r="4445" spans="6:9" x14ac:dyDescent="0.25">
      <c r="F4445" s="31"/>
      <c r="I4445"/>
    </row>
    <row r="4446" spans="6:9" x14ac:dyDescent="0.25">
      <c r="F4446" s="31"/>
      <c r="I4446"/>
    </row>
    <row r="4447" spans="6:9" x14ac:dyDescent="0.25">
      <c r="F4447" s="31"/>
      <c r="I4447"/>
    </row>
    <row r="4448" spans="6:9" x14ac:dyDescent="0.25">
      <c r="F4448" s="31"/>
      <c r="I4448"/>
    </row>
    <row r="4449" spans="6:9" x14ac:dyDescent="0.25">
      <c r="F4449" s="31"/>
      <c r="I4449"/>
    </row>
    <row r="4450" spans="6:9" x14ac:dyDescent="0.25">
      <c r="F4450" s="31"/>
      <c r="I4450"/>
    </row>
    <row r="4451" spans="6:9" x14ac:dyDescent="0.25">
      <c r="F4451" s="31"/>
      <c r="I4451"/>
    </row>
    <row r="4452" spans="6:9" x14ac:dyDescent="0.25">
      <c r="F4452" s="31"/>
      <c r="I4452"/>
    </row>
    <row r="4453" spans="6:9" x14ac:dyDescent="0.25">
      <c r="F4453" s="31"/>
      <c r="I4453"/>
    </row>
    <row r="4454" spans="6:9" x14ac:dyDescent="0.25">
      <c r="F4454" s="31"/>
      <c r="I4454"/>
    </row>
    <row r="4455" spans="6:9" x14ac:dyDescent="0.25">
      <c r="F4455" s="31"/>
      <c r="I4455"/>
    </row>
    <row r="4456" spans="6:9" x14ac:dyDescent="0.25">
      <c r="F4456" s="31"/>
      <c r="I4456"/>
    </row>
    <row r="4457" spans="6:9" x14ac:dyDescent="0.25">
      <c r="F4457" s="31"/>
      <c r="I4457"/>
    </row>
    <row r="4458" spans="6:9" x14ac:dyDescent="0.25">
      <c r="F4458" s="31"/>
      <c r="I4458"/>
    </row>
    <row r="4459" spans="6:9" x14ac:dyDescent="0.25">
      <c r="F4459" s="31"/>
      <c r="I4459"/>
    </row>
    <row r="4460" spans="6:9" x14ac:dyDescent="0.25">
      <c r="F4460" s="31"/>
      <c r="I4460"/>
    </row>
    <row r="4461" spans="6:9" x14ac:dyDescent="0.25">
      <c r="F4461" s="31"/>
      <c r="I4461"/>
    </row>
    <row r="4462" spans="6:9" x14ac:dyDescent="0.25">
      <c r="F4462" s="31"/>
      <c r="I4462"/>
    </row>
    <row r="4463" spans="6:9" x14ac:dyDescent="0.25">
      <c r="F4463" s="31"/>
      <c r="I4463"/>
    </row>
    <row r="4464" spans="6:9" x14ac:dyDescent="0.25">
      <c r="F4464" s="31"/>
      <c r="I4464"/>
    </row>
    <row r="4465" spans="6:9" x14ac:dyDescent="0.25">
      <c r="F4465" s="31"/>
      <c r="I4465"/>
    </row>
    <row r="4466" spans="6:9" x14ac:dyDescent="0.25">
      <c r="F4466" s="31"/>
      <c r="I4466"/>
    </row>
    <row r="4467" spans="6:9" x14ac:dyDescent="0.25">
      <c r="F4467" s="31"/>
      <c r="I4467"/>
    </row>
    <row r="4468" spans="6:9" x14ac:dyDescent="0.25">
      <c r="F4468" s="31"/>
      <c r="I4468"/>
    </row>
    <row r="4469" spans="6:9" x14ac:dyDescent="0.25">
      <c r="F4469" s="31"/>
      <c r="I4469"/>
    </row>
    <row r="4470" spans="6:9" x14ac:dyDescent="0.25">
      <c r="F4470" s="31"/>
      <c r="I4470"/>
    </row>
    <row r="4471" spans="6:9" x14ac:dyDescent="0.25">
      <c r="F4471" s="31"/>
      <c r="I4471"/>
    </row>
    <row r="4472" spans="6:9" x14ac:dyDescent="0.25">
      <c r="F4472" s="31"/>
      <c r="I4472"/>
    </row>
    <row r="4473" spans="6:9" x14ac:dyDescent="0.25">
      <c r="F4473" s="31"/>
      <c r="I4473"/>
    </row>
    <row r="4474" spans="6:9" x14ac:dyDescent="0.25">
      <c r="F4474" s="31"/>
      <c r="I4474"/>
    </row>
    <row r="4475" spans="6:9" x14ac:dyDescent="0.25">
      <c r="F4475" s="31"/>
      <c r="I4475"/>
    </row>
    <row r="4476" spans="6:9" x14ac:dyDescent="0.25">
      <c r="F4476" s="31"/>
      <c r="I4476"/>
    </row>
    <row r="4477" spans="6:9" x14ac:dyDescent="0.25">
      <c r="F4477" s="31"/>
      <c r="I4477"/>
    </row>
    <row r="4478" spans="6:9" x14ac:dyDescent="0.25">
      <c r="F4478" s="31"/>
      <c r="I4478"/>
    </row>
    <row r="4479" spans="6:9" x14ac:dyDescent="0.25">
      <c r="F4479" s="31"/>
      <c r="I4479"/>
    </row>
    <row r="4480" spans="6:9" x14ac:dyDescent="0.25">
      <c r="F4480" s="31"/>
      <c r="I4480"/>
    </row>
    <row r="4481" spans="6:9" x14ac:dyDescent="0.25">
      <c r="F4481" s="31"/>
      <c r="I4481"/>
    </row>
    <row r="4482" spans="6:9" x14ac:dyDescent="0.25">
      <c r="F4482" s="31"/>
      <c r="I4482"/>
    </row>
    <row r="4483" spans="6:9" x14ac:dyDescent="0.25">
      <c r="F4483" s="31"/>
      <c r="I4483"/>
    </row>
    <row r="4484" spans="6:9" x14ac:dyDescent="0.25">
      <c r="F4484" s="31"/>
      <c r="I4484"/>
    </row>
    <row r="4485" spans="6:9" x14ac:dyDescent="0.25">
      <c r="F4485" s="31"/>
      <c r="I4485"/>
    </row>
    <row r="4486" spans="6:9" x14ac:dyDescent="0.25">
      <c r="F4486" s="31"/>
      <c r="I4486"/>
    </row>
    <row r="4487" spans="6:9" x14ac:dyDescent="0.25">
      <c r="F4487" s="31"/>
      <c r="I4487"/>
    </row>
    <row r="4488" spans="6:9" x14ac:dyDescent="0.25">
      <c r="F4488" s="31"/>
      <c r="I4488"/>
    </row>
    <row r="4489" spans="6:9" x14ac:dyDescent="0.25">
      <c r="F4489" s="31"/>
      <c r="I4489"/>
    </row>
    <row r="4490" spans="6:9" x14ac:dyDescent="0.25">
      <c r="F4490" s="31"/>
      <c r="I4490"/>
    </row>
    <row r="4491" spans="6:9" x14ac:dyDescent="0.25">
      <c r="F4491" s="31"/>
      <c r="I4491"/>
    </row>
    <row r="4492" spans="6:9" x14ac:dyDescent="0.25">
      <c r="F4492" s="31"/>
      <c r="I4492"/>
    </row>
    <row r="4493" spans="6:9" x14ac:dyDescent="0.25">
      <c r="F4493" s="31"/>
      <c r="I4493"/>
    </row>
    <row r="4494" spans="6:9" x14ac:dyDescent="0.25">
      <c r="F4494" s="31"/>
      <c r="I4494"/>
    </row>
    <row r="4495" spans="6:9" x14ac:dyDescent="0.25">
      <c r="F4495" s="31"/>
      <c r="I4495"/>
    </row>
    <row r="4496" spans="6:9" x14ac:dyDescent="0.25">
      <c r="F4496" s="31"/>
      <c r="I4496"/>
    </row>
    <row r="4497" spans="6:9" x14ac:dyDescent="0.25">
      <c r="F4497" s="31"/>
      <c r="I4497"/>
    </row>
    <row r="4498" spans="6:9" x14ac:dyDescent="0.25">
      <c r="F4498" s="31"/>
      <c r="I4498"/>
    </row>
    <row r="4499" spans="6:9" x14ac:dyDescent="0.25">
      <c r="F4499" s="31"/>
      <c r="I4499"/>
    </row>
    <row r="4500" spans="6:9" x14ac:dyDescent="0.25">
      <c r="F4500" s="31"/>
      <c r="I4500"/>
    </row>
    <row r="4501" spans="6:9" x14ac:dyDescent="0.25">
      <c r="F4501" s="31"/>
      <c r="I4501"/>
    </row>
    <row r="4502" spans="6:9" x14ac:dyDescent="0.25">
      <c r="F4502" s="31"/>
      <c r="I4502"/>
    </row>
    <row r="4503" spans="6:9" x14ac:dyDescent="0.25">
      <c r="F4503" s="31"/>
      <c r="I4503"/>
    </row>
    <row r="4504" spans="6:9" x14ac:dyDescent="0.25">
      <c r="F4504" s="31"/>
      <c r="I4504"/>
    </row>
    <row r="4505" spans="6:9" x14ac:dyDescent="0.25">
      <c r="F4505" s="31"/>
      <c r="I4505"/>
    </row>
    <row r="4506" spans="6:9" x14ac:dyDescent="0.25">
      <c r="F4506" s="31"/>
      <c r="I4506"/>
    </row>
    <row r="4507" spans="6:9" x14ac:dyDescent="0.25">
      <c r="F4507" s="31"/>
      <c r="I4507"/>
    </row>
    <row r="4508" spans="6:9" x14ac:dyDescent="0.25">
      <c r="F4508" s="31"/>
      <c r="I4508"/>
    </row>
    <row r="4509" spans="6:9" x14ac:dyDescent="0.25">
      <c r="F4509" s="31"/>
      <c r="I4509"/>
    </row>
    <row r="4510" spans="6:9" x14ac:dyDescent="0.25">
      <c r="F4510" s="31"/>
      <c r="I4510"/>
    </row>
    <row r="4511" spans="6:9" x14ac:dyDescent="0.25">
      <c r="F4511" s="31"/>
      <c r="I4511"/>
    </row>
    <row r="4512" spans="6:9" x14ac:dyDescent="0.25">
      <c r="F4512" s="31"/>
      <c r="I4512"/>
    </row>
    <row r="4513" spans="6:9" x14ac:dyDescent="0.25">
      <c r="F4513" s="31"/>
      <c r="I4513"/>
    </row>
    <row r="4514" spans="6:9" x14ac:dyDescent="0.25">
      <c r="F4514" s="31"/>
      <c r="I4514"/>
    </row>
    <row r="4515" spans="6:9" x14ac:dyDescent="0.25">
      <c r="F4515" s="31"/>
      <c r="I4515"/>
    </row>
    <row r="4516" spans="6:9" x14ac:dyDescent="0.25">
      <c r="F4516" s="31"/>
      <c r="I4516"/>
    </row>
    <row r="4517" spans="6:9" x14ac:dyDescent="0.25">
      <c r="F4517" s="31"/>
      <c r="I4517"/>
    </row>
    <row r="4518" spans="6:9" x14ac:dyDescent="0.25">
      <c r="F4518" s="31"/>
      <c r="I4518"/>
    </row>
    <row r="4519" spans="6:9" x14ac:dyDescent="0.25">
      <c r="F4519" s="31"/>
      <c r="I4519"/>
    </row>
    <row r="4520" spans="6:9" x14ac:dyDescent="0.25">
      <c r="F4520" s="31"/>
      <c r="I4520"/>
    </row>
    <row r="4521" spans="6:9" x14ac:dyDescent="0.25">
      <c r="F4521" s="31"/>
      <c r="I4521"/>
    </row>
    <row r="4522" spans="6:9" x14ac:dyDescent="0.25">
      <c r="F4522" s="31"/>
      <c r="I4522"/>
    </row>
    <row r="4523" spans="6:9" x14ac:dyDescent="0.25">
      <c r="F4523" s="31"/>
      <c r="I4523"/>
    </row>
    <row r="4524" spans="6:9" x14ac:dyDescent="0.25">
      <c r="F4524" s="31"/>
      <c r="I4524"/>
    </row>
    <row r="4525" spans="6:9" x14ac:dyDescent="0.25">
      <c r="F4525" s="31"/>
      <c r="I4525"/>
    </row>
    <row r="4526" spans="6:9" x14ac:dyDescent="0.25">
      <c r="F4526" s="31"/>
      <c r="I4526"/>
    </row>
    <row r="4527" spans="6:9" x14ac:dyDescent="0.25">
      <c r="F4527" s="31"/>
      <c r="I4527"/>
    </row>
    <row r="4528" spans="6:9" x14ac:dyDescent="0.25">
      <c r="F4528" s="31"/>
      <c r="I4528"/>
    </row>
    <row r="4529" spans="6:9" x14ac:dyDescent="0.25">
      <c r="F4529" s="31"/>
      <c r="I4529"/>
    </row>
    <row r="4530" spans="6:9" x14ac:dyDescent="0.25">
      <c r="F4530" s="31"/>
      <c r="I4530"/>
    </row>
    <row r="4531" spans="6:9" x14ac:dyDescent="0.25">
      <c r="F4531" s="31"/>
      <c r="I4531"/>
    </row>
    <row r="4532" spans="6:9" x14ac:dyDescent="0.25">
      <c r="F4532" s="31"/>
      <c r="I4532"/>
    </row>
    <row r="4533" spans="6:9" x14ac:dyDescent="0.25">
      <c r="F4533" s="31"/>
      <c r="I4533"/>
    </row>
    <row r="4534" spans="6:9" x14ac:dyDescent="0.25">
      <c r="F4534" s="31"/>
      <c r="I4534"/>
    </row>
    <row r="4535" spans="6:9" x14ac:dyDescent="0.25">
      <c r="F4535" s="31"/>
      <c r="I4535"/>
    </row>
    <row r="4536" spans="6:9" x14ac:dyDescent="0.25">
      <c r="F4536" s="31"/>
      <c r="I4536"/>
    </row>
    <row r="4537" spans="6:9" x14ac:dyDescent="0.25">
      <c r="F4537" s="31"/>
      <c r="I4537"/>
    </row>
    <row r="4538" spans="6:9" x14ac:dyDescent="0.25">
      <c r="F4538" s="31"/>
      <c r="I4538"/>
    </row>
    <row r="4539" spans="6:9" x14ac:dyDescent="0.25">
      <c r="F4539" s="31"/>
      <c r="I4539"/>
    </row>
    <row r="4540" spans="6:9" x14ac:dyDescent="0.25">
      <c r="F4540" s="31"/>
      <c r="I4540"/>
    </row>
    <row r="4541" spans="6:9" x14ac:dyDescent="0.25">
      <c r="F4541" s="31"/>
      <c r="I4541"/>
    </row>
    <row r="4542" spans="6:9" x14ac:dyDescent="0.25">
      <c r="F4542" s="31"/>
      <c r="I4542"/>
    </row>
    <row r="4543" spans="6:9" x14ac:dyDescent="0.25">
      <c r="F4543" s="31"/>
      <c r="I4543"/>
    </row>
    <row r="4544" spans="6:9" x14ac:dyDescent="0.25">
      <c r="F4544" s="31"/>
      <c r="I4544"/>
    </row>
    <row r="4545" spans="6:9" x14ac:dyDescent="0.25">
      <c r="F4545" s="31"/>
      <c r="I4545"/>
    </row>
    <row r="4546" spans="6:9" x14ac:dyDescent="0.25">
      <c r="F4546" s="31"/>
      <c r="I4546"/>
    </row>
    <row r="4547" spans="6:9" x14ac:dyDescent="0.25">
      <c r="F4547" s="31"/>
      <c r="I4547"/>
    </row>
    <row r="4548" spans="6:9" x14ac:dyDescent="0.25">
      <c r="F4548" s="31"/>
      <c r="I4548"/>
    </row>
    <row r="4549" spans="6:9" x14ac:dyDescent="0.25">
      <c r="F4549" s="31"/>
      <c r="I4549"/>
    </row>
    <row r="4550" spans="6:9" x14ac:dyDescent="0.25">
      <c r="F4550" s="31"/>
      <c r="I4550"/>
    </row>
    <row r="4551" spans="6:9" x14ac:dyDescent="0.25">
      <c r="F4551" s="31"/>
      <c r="I4551"/>
    </row>
    <row r="4552" spans="6:9" x14ac:dyDescent="0.25">
      <c r="F4552" s="31"/>
      <c r="I4552"/>
    </row>
    <row r="4553" spans="6:9" x14ac:dyDescent="0.25">
      <c r="F4553" s="31"/>
      <c r="I4553"/>
    </row>
    <row r="4554" spans="6:9" x14ac:dyDescent="0.25">
      <c r="F4554" s="31"/>
      <c r="I4554"/>
    </row>
    <row r="4555" spans="6:9" x14ac:dyDescent="0.25">
      <c r="F4555" s="31"/>
      <c r="I4555"/>
    </row>
    <row r="4556" spans="6:9" x14ac:dyDescent="0.25">
      <c r="F4556" s="31"/>
      <c r="I4556"/>
    </row>
    <row r="4557" spans="6:9" x14ac:dyDescent="0.25">
      <c r="F4557" s="31"/>
      <c r="I4557"/>
    </row>
    <row r="4558" spans="6:9" x14ac:dyDescent="0.25">
      <c r="F4558" s="31"/>
      <c r="I4558"/>
    </row>
    <row r="4559" spans="6:9" x14ac:dyDescent="0.25">
      <c r="F4559" s="31"/>
      <c r="I4559"/>
    </row>
    <row r="4560" spans="6:9" x14ac:dyDescent="0.25">
      <c r="F4560" s="31"/>
      <c r="I4560"/>
    </row>
    <row r="4561" spans="6:9" x14ac:dyDescent="0.25">
      <c r="F4561" s="31"/>
      <c r="I4561"/>
    </row>
    <row r="4562" spans="6:9" x14ac:dyDescent="0.25">
      <c r="F4562" s="31"/>
      <c r="I4562"/>
    </row>
    <row r="4563" spans="6:9" x14ac:dyDescent="0.25">
      <c r="F4563" s="31"/>
      <c r="I4563"/>
    </row>
    <row r="4564" spans="6:9" x14ac:dyDescent="0.25">
      <c r="F4564" s="31"/>
      <c r="I4564"/>
    </row>
    <row r="4565" spans="6:9" x14ac:dyDescent="0.25">
      <c r="F4565" s="31"/>
      <c r="I4565"/>
    </row>
    <row r="4566" spans="6:9" x14ac:dyDescent="0.25">
      <c r="F4566" s="31"/>
      <c r="I4566"/>
    </row>
    <row r="4567" spans="6:9" x14ac:dyDescent="0.25">
      <c r="F4567" s="31"/>
      <c r="I4567"/>
    </row>
    <row r="4568" spans="6:9" x14ac:dyDescent="0.25">
      <c r="F4568" s="31"/>
      <c r="I4568"/>
    </row>
    <row r="4569" spans="6:9" x14ac:dyDescent="0.25">
      <c r="F4569" s="31"/>
      <c r="I4569"/>
    </row>
    <row r="4570" spans="6:9" x14ac:dyDescent="0.25">
      <c r="F4570" s="31"/>
      <c r="I4570"/>
    </row>
    <row r="4571" spans="6:9" x14ac:dyDescent="0.25">
      <c r="F4571" s="31"/>
      <c r="I4571"/>
    </row>
    <row r="4572" spans="6:9" x14ac:dyDescent="0.25">
      <c r="F4572" s="31"/>
      <c r="I4572"/>
    </row>
    <row r="4573" spans="6:9" x14ac:dyDescent="0.25">
      <c r="F4573" s="31"/>
      <c r="I4573"/>
    </row>
    <row r="4574" spans="6:9" x14ac:dyDescent="0.25">
      <c r="F4574" s="31"/>
      <c r="I4574"/>
    </row>
    <row r="4575" spans="6:9" x14ac:dyDescent="0.25">
      <c r="F4575" s="31"/>
      <c r="I4575"/>
    </row>
    <row r="4576" spans="6:9" x14ac:dyDescent="0.25">
      <c r="F4576" s="31"/>
      <c r="I4576"/>
    </row>
    <row r="4577" spans="6:9" x14ac:dyDescent="0.25">
      <c r="F4577" s="31"/>
      <c r="I4577"/>
    </row>
    <row r="4578" spans="6:9" x14ac:dyDescent="0.25">
      <c r="F4578" s="31"/>
      <c r="I4578"/>
    </row>
    <row r="4579" spans="6:9" x14ac:dyDescent="0.25">
      <c r="F4579" s="31"/>
      <c r="I4579"/>
    </row>
    <row r="4580" spans="6:9" x14ac:dyDescent="0.25">
      <c r="F4580" s="31"/>
      <c r="I4580"/>
    </row>
    <row r="4581" spans="6:9" x14ac:dyDescent="0.25">
      <c r="F4581" s="31"/>
      <c r="I4581"/>
    </row>
    <row r="4582" spans="6:9" x14ac:dyDescent="0.25">
      <c r="F4582" s="31"/>
      <c r="I4582"/>
    </row>
    <row r="4583" spans="6:9" x14ac:dyDescent="0.25">
      <c r="F4583" s="31"/>
      <c r="I4583"/>
    </row>
    <row r="4584" spans="6:9" x14ac:dyDescent="0.25">
      <c r="F4584" s="31"/>
      <c r="I4584"/>
    </row>
    <row r="4585" spans="6:9" x14ac:dyDescent="0.25">
      <c r="F4585" s="31"/>
      <c r="I4585"/>
    </row>
    <row r="4586" spans="6:9" x14ac:dyDescent="0.25">
      <c r="F4586" s="31"/>
      <c r="I4586"/>
    </row>
    <row r="4587" spans="6:9" x14ac:dyDescent="0.25">
      <c r="F4587" s="31"/>
      <c r="I4587"/>
    </row>
    <row r="4588" spans="6:9" x14ac:dyDescent="0.25">
      <c r="F4588" s="31"/>
      <c r="I4588"/>
    </row>
    <row r="4589" spans="6:9" x14ac:dyDescent="0.25">
      <c r="F4589" s="31"/>
      <c r="I4589"/>
    </row>
    <row r="4590" spans="6:9" x14ac:dyDescent="0.25">
      <c r="F4590" s="31"/>
      <c r="I4590"/>
    </row>
    <row r="4591" spans="6:9" x14ac:dyDescent="0.25">
      <c r="F4591" s="31"/>
      <c r="I4591"/>
    </row>
    <row r="4592" spans="6:9" x14ac:dyDescent="0.25">
      <c r="F4592" s="31"/>
      <c r="I4592"/>
    </row>
    <row r="4593" spans="6:9" x14ac:dyDescent="0.25">
      <c r="F4593" s="31"/>
      <c r="I4593"/>
    </row>
    <row r="4594" spans="6:9" x14ac:dyDescent="0.25">
      <c r="F4594" s="31"/>
      <c r="I4594"/>
    </row>
    <row r="4595" spans="6:9" x14ac:dyDescent="0.25">
      <c r="F4595" s="31"/>
      <c r="I4595"/>
    </row>
    <row r="4596" spans="6:9" x14ac:dyDescent="0.25">
      <c r="F4596" s="31"/>
      <c r="I4596"/>
    </row>
    <row r="4597" spans="6:9" x14ac:dyDescent="0.25">
      <c r="F4597" s="31"/>
      <c r="I4597"/>
    </row>
    <row r="4598" spans="6:9" x14ac:dyDescent="0.25">
      <c r="F4598" s="31"/>
      <c r="I4598"/>
    </row>
    <row r="4599" spans="6:9" x14ac:dyDescent="0.25">
      <c r="F4599" s="31"/>
      <c r="I4599"/>
    </row>
    <row r="4600" spans="6:9" x14ac:dyDescent="0.25">
      <c r="F4600" s="31"/>
      <c r="I4600"/>
    </row>
    <row r="4601" spans="6:9" x14ac:dyDescent="0.25">
      <c r="F4601" s="31"/>
      <c r="I4601"/>
    </row>
    <row r="4602" spans="6:9" x14ac:dyDescent="0.25">
      <c r="F4602" s="31"/>
      <c r="I4602"/>
    </row>
    <row r="4603" spans="6:9" x14ac:dyDescent="0.25">
      <c r="F4603" s="31"/>
      <c r="I4603"/>
    </row>
    <row r="4604" spans="6:9" x14ac:dyDescent="0.25">
      <c r="F4604" s="31"/>
      <c r="I4604"/>
    </row>
    <row r="4605" spans="6:9" x14ac:dyDescent="0.25">
      <c r="F4605" s="31"/>
      <c r="I4605"/>
    </row>
    <row r="4606" spans="6:9" x14ac:dyDescent="0.25">
      <c r="F4606" s="31"/>
      <c r="I4606"/>
    </row>
    <row r="4607" spans="6:9" x14ac:dyDescent="0.25">
      <c r="F4607" s="31"/>
      <c r="I4607"/>
    </row>
    <row r="4608" spans="6:9" x14ac:dyDescent="0.25">
      <c r="F4608" s="31"/>
      <c r="I4608"/>
    </row>
    <row r="4609" spans="6:9" x14ac:dyDescent="0.25">
      <c r="F4609" s="31"/>
      <c r="I4609"/>
    </row>
    <row r="4610" spans="6:9" x14ac:dyDescent="0.25">
      <c r="F4610" s="31"/>
      <c r="I4610"/>
    </row>
    <row r="4611" spans="6:9" x14ac:dyDescent="0.25">
      <c r="F4611" s="31"/>
      <c r="I4611"/>
    </row>
    <row r="4612" spans="6:9" x14ac:dyDescent="0.25">
      <c r="F4612" s="31"/>
      <c r="I4612"/>
    </row>
    <row r="4613" spans="6:9" x14ac:dyDescent="0.25">
      <c r="F4613" s="31"/>
      <c r="I4613"/>
    </row>
    <row r="4614" spans="6:9" x14ac:dyDescent="0.25">
      <c r="F4614" s="31"/>
      <c r="I4614"/>
    </row>
    <row r="4615" spans="6:9" x14ac:dyDescent="0.25">
      <c r="F4615" s="31"/>
      <c r="I4615"/>
    </row>
    <row r="4616" spans="6:9" x14ac:dyDescent="0.25">
      <c r="F4616" s="31"/>
      <c r="I4616"/>
    </row>
    <row r="4617" spans="6:9" x14ac:dyDescent="0.25">
      <c r="F4617" s="31"/>
      <c r="I4617"/>
    </row>
    <row r="4618" spans="6:9" x14ac:dyDescent="0.25">
      <c r="F4618" s="31"/>
      <c r="I4618"/>
    </row>
    <row r="4619" spans="6:9" x14ac:dyDescent="0.25">
      <c r="F4619" s="31"/>
      <c r="I4619"/>
    </row>
    <row r="4620" spans="6:9" x14ac:dyDescent="0.25">
      <c r="F4620" s="31"/>
      <c r="I4620"/>
    </row>
    <row r="4621" spans="6:9" x14ac:dyDescent="0.25">
      <c r="F4621" s="31"/>
      <c r="I4621"/>
    </row>
    <row r="4622" spans="6:9" x14ac:dyDescent="0.25">
      <c r="F4622" s="31"/>
      <c r="I4622"/>
    </row>
    <row r="4623" spans="6:9" x14ac:dyDescent="0.25">
      <c r="F4623" s="31"/>
      <c r="I4623"/>
    </row>
    <row r="4624" spans="6:9" x14ac:dyDescent="0.25">
      <c r="F4624" s="31"/>
      <c r="I4624"/>
    </row>
    <row r="4625" spans="6:9" x14ac:dyDescent="0.25">
      <c r="F4625" s="31"/>
      <c r="I4625"/>
    </row>
    <row r="4626" spans="6:9" x14ac:dyDescent="0.25">
      <c r="F4626" s="31"/>
      <c r="I4626"/>
    </row>
    <row r="4627" spans="6:9" x14ac:dyDescent="0.25">
      <c r="F4627" s="31"/>
      <c r="I4627"/>
    </row>
    <row r="4628" spans="6:9" x14ac:dyDescent="0.25">
      <c r="F4628" s="31"/>
      <c r="I4628"/>
    </row>
    <row r="4629" spans="6:9" x14ac:dyDescent="0.25">
      <c r="F4629" s="31"/>
      <c r="I4629"/>
    </row>
    <row r="4630" spans="6:9" x14ac:dyDescent="0.25">
      <c r="F4630" s="31"/>
      <c r="I4630"/>
    </row>
    <row r="4631" spans="6:9" x14ac:dyDescent="0.25">
      <c r="F4631" s="31"/>
      <c r="I4631"/>
    </row>
    <row r="4632" spans="6:9" x14ac:dyDescent="0.25">
      <c r="F4632" s="31"/>
      <c r="I4632"/>
    </row>
    <row r="4633" spans="6:9" x14ac:dyDescent="0.25">
      <c r="F4633" s="31"/>
      <c r="I4633"/>
    </row>
    <row r="4634" spans="6:9" x14ac:dyDescent="0.25">
      <c r="F4634" s="31"/>
      <c r="I4634"/>
    </row>
    <row r="4635" spans="6:9" x14ac:dyDescent="0.25">
      <c r="F4635" s="31"/>
      <c r="I4635"/>
    </row>
    <row r="4636" spans="6:9" x14ac:dyDescent="0.25">
      <c r="F4636" s="31"/>
      <c r="I4636"/>
    </row>
    <row r="4637" spans="6:9" x14ac:dyDescent="0.25">
      <c r="F4637" s="31"/>
      <c r="I4637"/>
    </row>
    <row r="4638" spans="6:9" x14ac:dyDescent="0.25">
      <c r="F4638" s="31"/>
      <c r="I4638"/>
    </row>
    <row r="4639" spans="6:9" x14ac:dyDescent="0.25">
      <c r="F4639" s="31"/>
      <c r="I4639"/>
    </row>
    <row r="4640" spans="6:9" x14ac:dyDescent="0.25">
      <c r="F4640" s="31"/>
      <c r="I4640"/>
    </row>
    <row r="4641" spans="6:9" x14ac:dyDescent="0.25">
      <c r="F4641" s="31"/>
      <c r="I4641"/>
    </row>
    <row r="4642" spans="6:9" x14ac:dyDescent="0.25">
      <c r="F4642" s="31"/>
      <c r="I4642"/>
    </row>
    <row r="4643" spans="6:9" x14ac:dyDescent="0.25">
      <c r="F4643" s="31"/>
      <c r="I4643"/>
    </row>
    <row r="4644" spans="6:9" x14ac:dyDescent="0.25">
      <c r="F4644" s="31"/>
      <c r="I4644"/>
    </row>
    <row r="4645" spans="6:9" x14ac:dyDescent="0.25">
      <c r="F4645" s="31"/>
      <c r="I4645"/>
    </row>
    <row r="4646" spans="6:9" x14ac:dyDescent="0.25">
      <c r="F4646" s="31"/>
      <c r="I4646"/>
    </row>
    <row r="4647" spans="6:9" x14ac:dyDescent="0.25">
      <c r="F4647" s="31"/>
      <c r="I4647"/>
    </row>
    <row r="4648" spans="6:9" x14ac:dyDescent="0.25">
      <c r="F4648" s="31"/>
      <c r="I4648"/>
    </row>
    <row r="4649" spans="6:9" x14ac:dyDescent="0.25">
      <c r="F4649" s="31"/>
      <c r="I4649"/>
    </row>
    <row r="4650" spans="6:9" x14ac:dyDescent="0.25">
      <c r="F4650" s="31"/>
      <c r="I4650"/>
    </row>
    <row r="4651" spans="6:9" x14ac:dyDescent="0.25">
      <c r="F4651" s="31"/>
      <c r="I4651"/>
    </row>
    <row r="4652" spans="6:9" x14ac:dyDescent="0.25">
      <c r="F4652" s="31"/>
      <c r="I4652"/>
    </row>
    <row r="4653" spans="6:9" x14ac:dyDescent="0.25">
      <c r="F4653" s="31"/>
      <c r="I4653"/>
    </row>
    <row r="4654" spans="6:9" x14ac:dyDescent="0.25">
      <c r="F4654" s="31"/>
      <c r="I4654"/>
    </row>
    <row r="4655" spans="6:9" x14ac:dyDescent="0.25">
      <c r="F4655" s="31"/>
      <c r="I4655"/>
    </row>
    <row r="4656" spans="6:9" x14ac:dyDescent="0.25">
      <c r="F4656" s="31"/>
      <c r="I4656"/>
    </row>
    <row r="4657" spans="6:9" x14ac:dyDescent="0.25">
      <c r="F4657" s="31"/>
      <c r="I4657"/>
    </row>
    <row r="4658" spans="6:9" x14ac:dyDescent="0.25">
      <c r="F4658" s="31"/>
      <c r="I4658"/>
    </row>
    <row r="4659" spans="6:9" x14ac:dyDescent="0.25">
      <c r="F4659" s="31"/>
      <c r="I4659"/>
    </row>
    <row r="4660" spans="6:9" x14ac:dyDescent="0.25">
      <c r="F4660" s="31"/>
      <c r="I4660"/>
    </row>
    <row r="4661" spans="6:9" x14ac:dyDescent="0.25">
      <c r="F4661" s="31"/>
      <c r="I4661"/>
    </row>
    <row r="4662" spans="6:9" x14ac:dyDescent="0.25">
      <c r="F4662" s="31"/>
      <c r="I4662"/>
    </row>
    <row r="4663" spans="6:9" x14ac:dyDescent="0.25">
      <c r="F4663" s="31"/>
      <c r="I4663"/>
    </row>
    <row r="4664" spans="6:9" x14ac:dyDescent="0.25">
      <c r="F4664" s="31"/>
      <c r="I4664"/>
    </row>
    <row r="4665" spans="6:9" x14ac:dyDescent="0.25">
      <c r="F4665" s="31"/>
      <c r="I4665"/>
    </row>
    <row r="4666" spans="6:9" x14ac:dyDescent="0.25">
      <c r="F4666" s="31"/>
      <c r="I4666"/>
    </row>
    <row r="4667" spans="6:9" x14ac:dyDescent="0.25">
      <c r="F4667" s="31"/>
      <c r="I4667"/>
    </row>
    <row r="4668" spans="6:9" x14ac:dyDescent="0.25">
      <c r="F4668" s="31"/>
      <c r="I4668"/>
    </row>
    <row r="4669" spans="6:9" x14ac:dyDescent="0.25">
      <c r="F4669" s="31"/>
      <c r="I4669"/>
    </row>
    <row r="4670" spans="6:9" x14ac:dyDescent="0.25">
      <c r="F4670" s="31"/>
      <c r="I4670"/>
    </row>
    <row r="4671" spans="6:9" x14ac:dyDescent="0.25">
      <c r="F4671" s="31"/>
      <c r="I4671"/>
    </row>
    <row r="4672" spans="6:9" x14ac:dyDescent="0.25">
      <c r="F4672" s="31"/>
      <c r="I4672"/>
    </row>
    <row r="4673" spans="6:9" x14ac:dyDescent="0.25">
      <c r="F4673" s="31"/>
      <c r="I4673"/>
    </row>
    <row r="4674" spans="6:9" x14ac:dyDescent="0.25">
      <c r="F4674" s="31"/>
      <c r="I4674"/>
    </row>
    <row r="4675" spans="6:9" x14ac:dyDescent="0.25">
      <c r="F4675" s="31"/>
      <c r="I4675"/>
    </row>
    <row r="4676" spans="6:9" x14ac:dyDescent="0.25">
      <c r="F4676" s="31"/>
      <c r="I4676"/>
    </row>
    <row r="4677" spans="6:9" x14ac:dyDescent="0.25">
      <c r="F4677" s="31"/>
      <c r="I4677"/>
    </row>
    <row r="4678" spans="6:9" x14ac:dyDescent="0.25">
      <c r="F4678" s="31"/>
      <c r="I4678"/>
    </row>
    <row r="4679" spans="6:9" x14ac:dyDescent="0.25">
      <c r="F4679" s="31"/>
      <c r="I4679"/>
    </row>
    <row r="4680" spans="6:9" x14ac:dyDescent="0.25">
      <c r="F4680" s="31"/>
      <c r="I4680"/>
    </row>
    <row r="4681" spans="6:9" x14ac:dyDescent="0.25">
      <c r="F4681" s="31"/>
      <c r="I4681"/>
    </row>
    <row r="4682" spans="6:9" x14ac:dyDescent="0.25">
      <c r="F4682" s="31"/>
      <c r="I4682"/>
    </row>
    <row r="4683" spans="6:9" x14ac:dyDescent="0.25">
      <c r="F4683" s="31"/>
      <c r="I4683"/>
    </row>
    <row r="4684" spans="6:9" x14ac:dyDescent="0.25">
      <c r="F4684" s="31"/>
      <c r="I4684"/>
    </row>
    <row r="4685" spans="6:9" x14ac:dyDescent="0.25">
      <c r="F4685" s="31"/>
      <c r="I4685"/>
    </row>
    <row r="4686" spans="6:9" x14ac:dyDescent="0.25">
      <c r="F4686" s="31"/>
      <c r="I4686"/>
    </row>
    <row r="4687" spans="6:9" x14ac:dyDescent="0.25">
      <c r="F4687" s="31"/>
      <c r="I4687"/>
    </row>
    <row r="4688" spans="6:9" x14ac:dyDescent="0.25">
      <c r="F4688" s="31"/>
      <c r="I4688"/>
    </row>
    <row r="4689" spans="6:9" x14ac:dyDescent="0.25">
      <c r="F4689" s="31"/>
      <c r="I4689"/>
    </row>
    <row r="4690" spans="6:9" x14ac:dyDescent="0.25">
      <c r="F4690" s="31"/>
      <c r="I4690"/>
    </row>
    <row r="4691" spans="6:9" x14ac:dyDescent="0.25">
      <c r="F4691" s="31"/>
      <c r="I4691"/>
    </row>
    <row r="4692" spans="6:9" x14ac:dyDescent="0.25">
      <c r="F4692" s="31"/>
      <c r="I4692"/>
    </row>
    <row r="4693" spans="6:9" x14ac:dyDescent="0.25">
      <c r="F4693" s="31"/>
      <c r="I4693"/>
    </row>
    <row r="4694" spans="6:9" x14ac:dyDescent="0.25">
      <c r="F4694" s="31"/>
      <c r="I4694"/>
    </row>
    <row r="4695" spans="6:9" x14ac:dyDescent="0.25">
      <c r="F4695" s="31"/>
      <c r="I4695"/>
    </row>
    <row r="4696" spans="6:9" x14ac:dyDescent="0.25">
      <c r="F4696" s="31"/>
      <c r="I4696"/>
    </row>
    <row r="4697" spans="6:9" x14ac:dyDescent="0.25">
      <c r="F4697" s="31"/>
      <c r="I4697"/>
    </row>
    <row r="4698" spans="6:9" x14ac:dyDescent="0.25">
      <c r="F4698" s="31"/>
      <c r="I4698"/>
    </row>
    <row r="4699" spans="6:9" x14ac:dyDescent="0.25">
      <c r="F4699" s="31"/>
      <c r="I4699"/>
    </row>
    <row r="4700" spans="6:9" x14ac:dyDescent="0.25">
      <c r="F4700" s="31"/>
      <c r="I4700"/>
    </row>
    <row r="4701" spans="6:9" x14ac:dyDescent="0.25">
      <c r="F4701" s="31"/>
      <c r="I4701"/>
    </row>
    <row r="4702" spans="6:9" x14ac:dyDescent="0.25">
      <c r="F4702" s="31"/>
      <c r="I4702"/>
    </row>
    <row r="4703" spans="6:9" x14ac:dyDescent="0.25">
      <c r="F4703" s="31"/>
      <c r="I4703"/>
    </row>
    <row r="4704" spans="6:9" x14ac:dyDescent="0.25">
      <c r="F4704" s="31"/>
      <c r="I4704"/>
    </row>
    <row r="4705" spans="6:9" x14ac:dyDescent="0.25">
      <c r="F4705" s="31"/>
      <c r="I4705"/>
    </row>
    <row r="4706" spans="6:9" x14ac:dyDescent="0.25">
      <c r="F4706" s="31"/>
      <c r="I4706"/>
    </row>
    <row r="4707" spans="6:9" x14ac:dyDescent="0.25">
      <c r="F4707" s="31"/>
      <c r="I4707"/>
    </row>
    <row r="4708" spans="6:9" x14ac:dyDescent="0.25">
      <c r="F4708" s="31"/>
      <c r="I4708"/>
    </row>
    <row r="4709" spans="6:9" x14ac:dyDescent="0.25">
      <c r="F4709" s="31"/>
      <c r="I4709"/>
    </row>
    <row r="4710" spans="6:9" x14ac:dyDescent="0.25">
      <c r="F4710" s="31"/>
      <c r="I4710"/>
    </row>
    <row r="4711" spans="6:9" x14ac:dyDescent="0.25">
      <c r="F4711" s="31"/>
      <c r="I4711"/>
    </row>
    <row r="4712" spans="6:9" x14ac:dyDescent="0.25">
      <c r="F4712" s="31"/>
      <c r="I4712"/>
    </row>
    <row r="4713" spans="6:9" x14ac:dyDescent="0.25">
      <c r="F4713" s="31"/>
      <c r="I4713"/>
    </row>
    <row r="4714" spans="6:9" x14ac:dyDescent="0.25">
      <c r="F4714" s="31"/>
      <c r="I4714"/>
    </row>
    <row r="4715" spans="6:9" x14ac:dyDescent="0.25">
      <c r="F4715" s="31"/>
      <c r="I4715"/>
    </row>
    <row r="4716" spans="6:9" x14ac:dyDescent="0.25">
      <c r="F4716" s="31"/>
      <c r="I4716"/>
    </row>
    <row r="4717" spans="6:9" x14ac:dyDescent="0.25">
      <c r="F4717" s="31"/>
      <c r="I4717"/>
    </row>
    <row r="4718" spans="6:9" x14ac:dyDescent="0.25">
      <c r="F4718" s="31"/>
      <c r="I4718"/>
    </row>
    <row r="4719" spans="6:9" x14ac:dyDescent="0.25">
      <c r="F4719" s="31"/>
      <c r="I4719"/>
    </row>
    <row r="4720" spans="6:9" x14ac:dyDescent="0.25">
      <c r="F4720" s="31"/>
      <c r="I4720"/>
    </row>
    <row r="4721" spans="6:9" x14ac:dyDescent="0.25">
      <c r="F4721" s="31"/>
      <c r="I4721"/>
    </row>
    <row r="4722" spans="6:9" x14ac:dyDescent="0.25">
      <c r="F4722" s="31"/>
      <c r="I4722"/>
    </row>
    <row r="4723" spans="6:9" x14ac:dyDescent="0.25">
      <c r="F4723" s="31"/>
      <c r="I4723"/>
    </row>
    <row r="4724" spans="6:9" x14ac:dyDescent="0.25">
      <c r="F4724" s="31"/>
      <c r="I4724"/>
    </row>
    <row r="4725" spans="6:9" x14ac:dyDescent="0.25">
      <c r="F4725" s="31"/>
      <c r="I4725"/>
    </row>
    <row r="4726" spans="6:9" x14ac:dyDescent="0.25">
      <c r="F4726" s="31"/>
      <c r="I4726"/>
    </row>
    <row r="4727" spans="6:9" x14ac:dyDescent="0.25">
      <c r="F4727" s="31"/>
      <c r="I4727"/>
    </row>
    <row r="4728" spans="6:9" x14ac:dyDescent="0.25">
      <c r="F4728" s="31"/>
      <c r="I4728"/>
    </row>
    <row r="4729" spans="6:9" x14ac:dyDescent="0.25">
      <c r="F4729" s="31"/>
      <c r="I4729"/>
    </row>
    <row r="4730" spans="6:9" x14ac:dyDescent="0.25">
      <c r="F4730" s="31"/>
      <c r="I4730"/>
    </row>
    <row r="4731" spans="6:9" x14ac:dyDescent="0.25">
      <c r="F4731" s="31"/>
      <c r="I4731"/>
    </row>
    <row r="4732" spans="6:9" x14ac:dyDescent="0.25">
      <c r="F4732" s="31"/>
      <c r="I4732"/>
    </row>
    <row r="4733" spans="6:9" x14ac:dyDescent="0.25">
      <c r="F4733" s="31"/>
      <c r="I4733"/>
    </row>
    <row r="4734" spans="6:9" x14ac:dyDescent="0.25">
      <c r="F4734" s="31"/>
      <c r="I4734"/>
    </row>
    <row r="4735" spans="6:9" x14ac:dyDescent="0.25">
      <c r="F4735" s="31"/>
      <c r="I4735"/>
    </row>
    <row r="4736" spans="6:9" x14ac:dyDescent="0.25">
      <c r="F4736" s="31"/>
      <c r="I4736"/>
    </row>
    <row r="4737" spans="6:9" x14ac:dyDescent="0.25">
      <c r="F4737" s="31"/>
      <c r="I4737"/>
    </row>
    <row r="4738" spans="6:9" x14ac:dyDescent="0.25">
      <c r="F4738" s="31"/>
      <c r="I4738"/>
    </row>
    <row r="4739" spans="6:9" x14ac:dyDescent="0.25">
      <c r="F4739" s="31"/>
      <c r="I4739"/>
    </row>
    <row r="4740" spans="6:9" x14ac:dyDescent="0.25">
      <c r="F4740" s="31"/>
      <c r="I4740"/>
    </row>
    <row r="4741" spans="6:9" x14ac:dyDescent="0.25">
      <c r="F4741" s="31"/>
      <c r="I4741"/>
    </row>
    <row r="4742" spans="6:9" x14ac:dyDescent="0.25">
      <c r="F4742" s="31"/>
      <c r="I4742"/>
    </row>
    <row r="4743" spans="6:9" x14ac:dyDescent="0.25">
      <c r="F4743" s="31"/>
      <c r="I4743"/>
    </row>
    <row r="4744" spans="6:9" x14ac:dyDescent="0.25">
      <c r="F4744" s="31"/>
      <c r="I4744"/>
    </row>
    <row r="4745" spans="6:9" x14ac:dyDescent="0.25">
      <c r="F4745" s="31"/>
      <c r="I4745"/>
    </row>
    <row r="4746" spans="6:9" x14ac:dyDescent="0.25">
      <c r="F4746" s="31"/>
      <c r="I4746"/>
    </row>
    <row r="4747" spans="6:9" x14ac:dyDescent="0.25">
      <c r="F4747" s="31"/>
      <c r="I4747"/>
    </row>
    <row r="4748" spans="6:9" x14ac:dyDescent="0.25">
      <c r="F4748" s="31"/>
      <c r="I4748"/>
    </row>
    <row r="4749" spans="6:9" x14ac:dyDescent="0.25">
      <c r="F4749" s="31"/>
      <c r="I4749"/>
    </row>
    <row r="4750" spans="6:9" x14ac:dyDescent="0.25">
      <c r="F4750" s="31"/>
      <c r="I4750"/>
    </row>
    <row r="4751" spans="6:9" x14ac:dyDescent="0.25">
      <c r="F4751" s="31"/>
      <c r="I4751"/>
    </row>
    <row r="4752" spans="6:9" x14ac:dyDescent="0.25">
      <c r="F4752" s="31"/>
      <c r="I4752"/>
    </row>
    <row r="4753" spans="6:9" x14ac:dyDescent="0.25">
      <c r="F4753" s="31"/>
      <c r="I4753"/>
    </row>
    <row r="4754" spans="6:9" x14ac:dyDescent="0.25">
      <c r="F4754" s="31"/>
      <c r="I4754"/>
    </row>
    <row r="4755" spans="6:9" x14ac:dyDescent="0.25">
      <c r="F4755" s="31"/>
      <c r="I4755"/>
    </row>
    <row r="4756" spans="6:9" x14ac:dyDescent="0.25">
      <c r="F4756" s="31"/>
      <c r="I4756"/>
    </row>
    <row r="4757" spans="6:9" x14ac:dyDescent="0.25">
      <c r="F4757" s="31"/>
      <c r="I4757"/>
    </row>
    <row r="4758" spans="6:9" x14ac:dyDescent="0.25">
      <c r="F4758" s="31"/>
      <c r="I4758"/>
    </row>
    <row r="4759" spans="6:9" x14ac:dyDescent="0.25">
      <c r="F4759" s="31"/>
      <c r="I4759"/>
    </row>
    <row r="4760" spans="6:9" x14ac:dyDescent="0.25">
      <c r="F4760" s="31"/>
      <c r="I4760"/>
    </row>
    <row r="4761" spans="6:9" x14ac:dyDescent="0.25">
      <c r="F4761" s="31"/>
      <c r="I4761"/>
    </row>
    <row r="4762" spans="6:9" x14ac:dyDescent="0.25">
      <c r="F4762" s="31"/>
      <c r="I4762"/>
    </row>
    <row r="4763" spans="6:9" x14ac:dyDescent="0.25">
      <c r="F4763" s="31"/>
      <c r="I4763"/>
    </row>
    <row r="4764" spans="6:9" x14ac:dyDescent="0.25">
      <c r="F4764" s="31"/>
      <c r="I4764"/>
    </row>
    <row r="4765" spans="6:9" x14ac:dyDescent="0.25">
      <c r="F4765" s="31"/>
      <c r="I4765"/>
    </row>
    <row r="4766" spans="6:9" x14ac:dyDescent="0.25">
      <c r="F4766" s="31"/>
      <c r="I4766"/>
    </row>
    <row r="4767" spans="6:9" x14ac:dyDescent="0.25">
      <c r="F4767" s="31"/>
      <c r="I4767"/>
    </row>
    <row r="4768" spans="6:9" x14ac:dyDescent="0.25">
      <c r="F4768" s="31"/>
      <c r="I4768"/>
    </row>
    <row r="4769" spans="6:9" x14ac:dyDescent="0.25">
      <c r="F4769" s="31"/>
      <c r="I4769"/>
    </row>
    <row r="4770" spans="6:9" x14ac:dyDescent="0.25">
      <c r="F4770" s="31"/>
      <c r="I4770"/>
    </row>
    <row r="4771" spans="6:9" x14ac:dyDescent="0.25">
      <c r="F4771" s="31"/>
      <c r="I4771"/>
    </row>
    <row r="4772" spans="6:9" x14ac:dyDescent="0.25">
      <c r="F4772" s="31"/>
      <c r="I4772"/>
    </row>
    <row r="4773" spans="6:9" x14ac:dyDescent="0.25">
      <c r="F4773" s="31"/>
      <c r="I4773"/>
    </row>
    <row r="4774" spans="6:9" x14ac:dyDescent="0.25">
      <c r="F4774" s="31"/>
      <c r="I4774"/>
    </row>
    <row r="4775" spans="6:9" x14ac:dyDescent="0.25">
      <c r="F4775" s="31"/>
      <c r="I4775"/>
    </row>
    <row r="4776" spans="6:9" x14ac:dyDescent="0.25">
      <c r="F4776" s="31"/>
      <c r="I4776"/>
    </row>
    <row r="4777" spans="6:9" x14ac:dyDescent="0.25">
      <c r="F4777" s="31"/>
      <c r="I4777"/>
    </row>
    <row r="4778" spans="6:9" x14ac:dyDescent="0.25">
      <c r="F4778" s="31"/>
      <c r="I4778"/>
    </row>
    <row r="4779" spans="6:9" x14ac:dyDescent="0.25">
      <c r="F4779" s="31"/>
      <c r="I4779"/>
    </row>
    <row r="4780" spans="6:9" x14ac:dyDescent="0.25">
      <c r="F4780" s="31"/>
      <c r="I4780"/>
    </row>
    <row r="4781" spans="6:9" x14ac:dyDescent="0.25">
      <c r="F4781" s="31"/>
      <c r="I4781"/>
    </row>
    <row r="4782" spans="6:9" x14ac:dyDescent="0.25">
      <c r="F4782" s="31"/>
      <c r="I4782"/>
    </row>
    <row r="4783" spans="6:9" x14ac:dyDescent="0.25">
      <c r="F4783" s="31"/>
      <c r="I4783"/>
    </row>
    <row r="4784" spans="6:9" x14ac:dyDescent="0.25">
      <c r="F4784" s="31"/>
      <c r="I4784"/>
    </row>
    <row r="4785" spans="6:9" x14ac:dyDescent="0.25">
      <c r="F4785" s="31"/>
      <c r="I4785"/>
    </row>
    <row r="4786" spans="6:9" x14ac:dyDescent="0.25">
      <c r="F4786" s="31"/>
      <c r="I4786"/>
    </row>
    <row r="4787" spans="6:9" x14ac:dyDescent="0.25">
      <c r="F4787" s="31"/>
      <c r="I4787"/>
    </row>
    <row r="4788" spans="6:9" x14ac:dyDescent="0.25">
      <c r="F4788" s="31"/>
      <c r="I4788"/>
    </row>
    <row r="4789" spans="6:9" x14ac:dyDescent="0.25">
      <c r="F4789" s="31"/>
      <c r="I4789"/>
    </row>
    <row r="4790" spans="6:9" x14ac:dyDescent="0.25">
      <c r="F4790" s="31"/>
      <c r="I4790"/>
    </row>
    <row r="4791" spans="6:9" x14ac:dyDescent="0.25">
      <c r="F4791" s="31"/>
      <c r="I4791"/>
    </row>
    <row r="4792" spans="6:9" x14ac:dyDescent="0.25">
      <c r="F4792" s="31"/>
      <c r="I4792"/>
    </row>
    <row r="4793" spans="6:9" x14ac:dyDescent="0.25">
      <c r="F4793" s="31"/>
      <c r="I4793"/>
    </row>
    <row r="4794" spans="6:9" x14ac:dyDescent="0.25">
      <c r="F4794" s="31"/>
      <c r="I4794"/>
    </row>
    <row r="4795" spans="6:9" x14ac:dyDescent="0.25">
      <c r="F4795" s="31"/>
      <c r="I4795"/>
    </row>
    <row r="4796" spans="6:9" x14ac:dyDescent="0.25">
      <c r="F4796" s="31"/>
      <c r="I4796"/>
    </row>
    <row r="4797" spans="6:9" x14ac:dyDescent="0.25">
      <c r="F4797" s="31"/>
      <c r="I4797"/>
    </row>
    <row r="4798" spans="6:9" x14ac:dyDescent="0.25">
      <c r="F4798" s="31"/>
      <c r="I4798"/>
    </row>
    <row r="4799" spans="6:9" x14ac:dyDescent="0.25">
      <c r="F4799" s="31"/>
      <c r="I4799"/>
    </row>
    <row r="4800" spans="6:9" x14ac:dyDescent="0.25">
      <c r="F4800" s="31"/>
      <c r="I4800"/>
    </row>
    <row r="4801" spans="6:9" x14ac:dyDescent="0.25">
      <c r="F4801" s="31"/>
      <c r="I4801"/>
    </row>
    <row r="4802" spans="6:9" x14ac:dyDescent="0.25">
      <c r="F4802" s="31"/>
      <c r="I4802"/>
    </row>
    <row r="4803" spans="6:9" x14ac:dyDescent="0.25">
      <c r="F4803" s="31"/>
      <c r="I4803"/>
    </row>
    <row r="4804" spans="6:9" x14ac:dyDescent="0.25">
      <c r="F4804" s="31"/>
      <c r="I4804"/>
    </row>
    <row r="4805" spans="6:9" x14ac:dyDescent="0.25">
      <c r="F4805" s="31"/>
      <c r="I4805"/>
    </row>
    <row r="4806" spans="6:9" x14ac:dyDescent="0.25">
      <c r="F4806" s="31"/>
      <c r="I4806"/>
    </row>
    <row r="4807" spans="6:9" x14ac:dyDescent="0.25">
      <c r="F4807" s="31"/>
      <c r="I4807"/>
    </row>
    <row r="4808" spans="6:9" x14ac:dyDescent="0.25">
      <c r="F4808" s="31"/>
      <c r="I4808"/>
    </row>
    <row r="4809" spans="6:9" x14ac:dyDescent="0.25">
      <c r="F4809" s="31"/>
      <c r="I4809"/>
    </row>
    <row r="4810" spans="6:9" x14ac:dyDescent="0.25">
      <c r="F4810" s="31"/>
      <c r="I4810"/>
    </row>
    <row r="4811" spans="6:9" x14ac:dyDescent="0.25">
      <c r="F4811" s="31"/>
      <c r="I4811"/>
    </row>
    <row r="4812" spans="6:9" x14ac:dyDescent="0.25">
      <c r="F4812" s="31"/>
      <c r="I4812"/>
    </row>
    <row r="4813" spans="6:9" x14ac:dyDescent="0.25">
      <c r="F4813" s="31"/>
      <c r="I4813"/>
    </row>
    <row r="4814" spans="6:9" x14ac:dyDescent="0.25">
      <c r="F4814" s="31"/>
      <c r="I4814"/>
    </row>
    <row r="4815" spans="6:9" x14ac:dyDescent="0.25">
      <c r="F4815" s="31"/>
      <c r="I4815"/>
    </row>
    <row r="4816" spans="6:9" x14ac:dyDescent="0.25">
      <c r="F4816" s="31"/>
      <c r="I4816"/>
    </row>
    <row r="4817" spans="6:9" x14ac:dyDescent="0.25">
      <c r="F4817" s="31"/>
      <c r="I4817"/>
    </row>
    <row r="4818" spans="6:9" x14ac:dyDescent="0.25">
      <c r="F4818" s="31"/>
      <c r="I4818"/>
    </row>
    <row r="4819" spans="6:9" x14ac:dyDescent="0.25">
      <c r="F4819" s="31"/>
      <c r="I4819"/>
    </row>
    <row r="4820" spans="6:9" x14ac:dyDescent="0.25">
      <c r="F4820" s="31"/>
      <c r="I4820"/>
    </row>
    <row r="4821" spans="6:9" x14ac:dyDescent="0.25">
      <c r="F4821" s="31"/>
      <c r="I4821"/>
    </row>
    <row r="4822" spans="6:9" x14ac:dyDescent="0.25">
      <c r="F4822" s="31"/>
      <c r="I4822"/>
    </row>
    <row r="4823" spans="6:9" x14ac:dyDescent="0.25">
      <c r="F4823" s="31"/>
      <c r="I4823"/>
    </row>
    <row r="4824" spans="6:9" x14ac:dyDescent="0.25">
      <c r="F4824" s="31"/>
      <c r="I4824"/>
    </row>
    <row r="4825" spans="6:9" x14ac:dyDescent="0.25">
      <c r="F4825" s="31"/>
      <c r="I4825"/>
    </row>
    <row r="4826" spans="6:9" x14ac:dyDescent="0.25">
      <c r="F4826" s="31"/>
      <c r="I4826"/>
    </row>
    <row r="4827" spans="6:9" x14ac:dyDescent="0.25">
      <c r="F4827" s="31"/>
      <c r="I4827"/>
    </row>
    <row r="4828" spans="6:9" x14ac:dyDescent="0.25">
      <c r="F4828" s="31"/>
      <c r="I4828"/>
    </row>
    <row r="4829" spans="6:9" x14ac:dyDescent="0.25">
      <c r="F4829" s="31"/>
      <c r="I4829"/>
    </row>
    <row r="4830" spans="6:9" x14ac:dyDescent="0.25">
      <c r="F4830" s="31"/>
      <c r="I4830"/>
    </row>
    <row r="4831" spans="6:9" x14ac:dyDescent="0.25">
      <c r="F4831" s="31"/>
      <c r="I4831"/>
    </row>
    <row r="4832" spans="6:9" x14ac:dyDescent="0.25">
      <c r="F4832" s="31"/>
      <c r="I4832"/>
    </row>
    <row r="4833" spans="6:9" x14ac:dyDescent="0.25">
      <c r="F4833" s="31"/>
      <c r="I4833"/>
    </row>
    <row r="4834" spans="6:9" x14ac:dyDescent="0.25">
      <c r="F4834" s="31"/>
      <c r="I4834"/>
    </row>
    <row r="4835" spans="6:9" x14ac:dyDescent="0.25">
      <c r="F4835" s="31"/>
      <c r="I4835"/>
    </row>
    <row r="4836" spans="6:9" x14ac:dyDescent="0.25">
      <c r="F4836" s="31"/>
      <c r="I4836"/>
    </row>
    <row r="4837" spans="6:9" x14ac:dyDescent="0.25">
      <c r="F4837" s="31"/>
      <c r="I4837"/>
    </row>
    <row r="4838" spans="6:9" x14ac:dyDescent="0.25">
      <c r="F4838" s="31"/>
      <c r="I4838"/>
    </row>
    <row r="4839" spans="6:9" x14ac:dyDescent="0.25">
      <c r="F4839" s="31"/>
      <c r="I4839"/>
    </row>
    <row r="4840" spans="6:9" x14ac:dyDescent="0.25">
      <c r="F4840" s="31"/>
      <c r="I4840"/>
    </row>
    <row r="4841" spans="6:9" x14ac:dyDescent="0.25">
      <c r="F4841" s="31"/>
      <c r="I4841"/>
    </row>
    <row r="4842" spans="6:9" x14ac:dyDescent="0.25">
      <c r="F4842" s="31"/>
      <c r="I4842"/>
    </row>
    <row r="4843" spans="6:9" x14ac:dyDescent="0.25">
      <c r="F4843" s="31"/>
      <c r="I4843"/>
    </row>
    <row r="4844" spans="6:9" x14ac:dyDescent="0.25">
      <c r="F4844" s="31"/>
      <c r="I4844"/>
    </row>
    <row r="4845" spans="6:9" x14ac:dyDescent="0.25">
      <c r="F4845" s="31"/>
      <c r="I4845"/>
    </row>
    <row r="4846" spans="6:9" x14ac:dyDescent="0.25">
      <c r="F4846" s="31"/>
      <c r="I4846"/>
    </row>
    <row r="4847" spans="6:9" x14ac:dyDescent="0.25">
      <c r="F4847" s="31"/>
      <c r="I4847"/>
    </row>
    <row r="4848" spans="6:9" x14ac:dyDescent="0.25">
      <c r="F4848" s="31"/>
      <c r="I4848"/>
    </row>
    <row r="4849" spans="6:9" x14ac:dyDescent="0.25">
      <c r="F4849" s="31"/>
      <c r="I4849"/>
    </row>
    <row r="4850" spans="6:9" x14ac:dyDescent="0.25">
      <c r="F4850" s="31"/>
      <c r="I4850"/>
    </row>
    <row r="4851" spans="6:9" x14ac:dyDescent="0.25">
      <c r="F4851" s="31"/>
      <c r="I4851"/>
    </row>
    <row r="4852" spans="6:9" x14ac:dyDescent="0.25">
      <c r="F4852" s="31"/>
      <c r="I4852"/>
    </row>
    <row r="4853" spans="6:9" x14ac:dyDescent="0.25">
      <c r="F4853" s="31"/>
      <c r="I4853"/>
    </row>
    <row r="4854" spans="6:9" x14ac:dyDescent="0.25">
      <c r="F4854" s="31"/>
      <c r="I4854"/>
    </row>
    <row r="4855" spans="6:9" x14ac:dyDescent="0.25">
      <c r="F4855" s="31"/>
      <c r="I4855"/>
    </row>
    <row r="4856" spans="6:9" x14ac:dyDescent="0.25">
      <c r="F4856" s="31"/>
      <c r="I4856"/>
    </row>
    <row r="4857" spans="6:9" x14ac:dyDescent="0.25">
      <c r="F4857" s="31"/>
      <c r="I4857"/>
    </row>
    <row r="4858" spans="6:9" x14ac:dyDescent="0.25">
      <c r="F4858" s="31"/>
      <c r="I4858"/>
    </row>
    <row r="4859" spans="6:9" x14ac:dyDescent="0.25">
      <c r="F4859" s="31"/>
      <c r="I4859"/>
    </row>
    <row r="4860" spans="6:9" x14ac:dyDescent="0.25">
      <c r="F4860" s="31"/>
      <c r="I4860"/>
    </row>
    <row r="4861" spans="6:9" x14ac:dyDescent="0.25">
      <c r="F4861" s="31"/>
      <c r="I4861"/>
    </row>
    <row r="4862" spans="6:9" x14ac:dyDescent="0.25">
      <c r="F4862" s="31"/>
      <c r="I4862"/>
    </row>
    <row r="4863" spans="6:9" x14ac:dyDescent="0.25">
      <c r="F4863" s="31"/>
      <c r="I4863"/>
    </row>
    <row r="4864" spans="6:9" x14ac:dyDescent="0.25">
      <c r="F4864" s="31"/>
      <c r="I4864"/>
    </row>
    <row r="4865" spans="6:9" x14ac:dyDescent="0.25">
      <c r="F4865" s="31"/>
      <c r="I4865"/>
    </row>
    <row r="4866" spans="6:9" x14ac:dyDescent="0.25">
      <c r="F4866" s="31"/>
      <c r="I4866"/>
    </row>
    <row r="4867" spans="6:9" x14ac:dyDescent="0.25">
      <c r="F4867" s="31"/>
      <c r="I4867"/>
    </row>
    <row r="4868" spans="6:9" x14ac:dyDescent="0.25">
      <c r="F4868" s="31"/>
      <c r="I4868"/>
    </row>
    <row r="4869" spans="6:9" x14ac:dyDescent="0.25">
      <c r="F4869" s="31"/>
      <c r="I4869"/>
    </row>
    <row r="4870" spans="6:9" x14ac:dyDescent="0.25">
      <c r="F4870" s="31"/>
      <c r="I4870"/>
    </row>
    <row r="4871" spans="6:9" x14ac:dyDescent="0.25">
      <c r="F4871" s="31"/>
      <c r="I4871"/>
    </row>
    <row r="4872" spans="6:9" x14ac:dyDescent="0.25">
      <c r="F4872" s="31"/>
      <c r="I4872"/>
    </row>
    <row r="4873" spans="6:9" x14ac:dyDescent="0.25">
      <c r="F4873" s="31"/>
      <c r="I4873"/>
    </row>
    <row r="4874" spans="6:9" x14ac:dyDescent="0.25">
      <c r="F4874" s="31"/>
      <c r="I4874"/>
    </row>
    <row r="4875" spans="6:9" x14ac:dyDescent="0.25">
      <c r="F4875" s="31"/>
      <c r="I4875"/>
    </row>
    <row r="4876" spans="6:9" x14ac:dyDescent="0.25">
      <c r="F4876" s="31"/>
      <c r="I4876"/>
    </row>
    <row r="4877" spans="6:9" x14ac:dyDescent="0.25">
      <c r="F4877" s="31"/>
      <c r="I4877"/>
    </row>
    <row r="4878" spans="6:9" x14ac:dyDescent="0.25">
      <c r="F4878" s="31"/>
      <c r="I4878"/>
    </row>
    <row r="4879" spans="6:9" x14ac:dyDescent="0.25">
      <c r="F4879" s="31"/>
      <c r="I4879"/>
    </row>
    <row r="4880" spans="6:9" x14ac:dyDescent="0.25">
      <c r="F4880" s="31"/>
      <c r="I4880"/>
    </row>
    <row r="4881" spans="6:9" x14ac:dyDescent="0.25">
      <c r="F4881" s="31"/>
      <c r="I4881"/>
    </row>
    <row r="4882" spans="6:9" x14ac:dyDescent="0.25">
      <c r="F4882" s="31"/>
      <c r="I4882"/>
    </row>
    <row r="4883" spans="6:9" x14ac:dyDescent="0.25">
      <c r="F4883" s="31"/>
      <c r="I4883"/>
    </row>
    <row r="4884" spans="6:9" x14ac:dyDescent="0.25">
      <c r="F4884" s="31"/>
      <c r="I4884"/>
    </row>
    <row r="4885" spans="6:9" x14ac:dyDescent="0.25">
      <c r="F4885" s="31"/>
      <c r="I4885"/>
    </row>
    <row r="4886" spans="6:9" x14ac:dyDescent="0.25">
      <c r="F4886" s="31"/>
      <c r="I4886"/>
    </row>
    <row r="4887" spans="6:9" x14ac:dyDescent="0.25">
      <c r="F4887" s="31"/>
      <c r="I4887"/>
    </row>
    <row r="4888" spans="6:9" x14ac:dyDescent="0.25">
      <c r="F4888" s="31"/>
      <c r="I4888"/>
    </row>
    <row r="4889" spans="6:9" x14ac:dyDescent="0.25">
      <c r="F4889" s="31"/>
      <c r="I4889"/>
    </row>
    <row r="4890" spans="6:9" x14ac:dyDescent="0.25">
      <c r="F4890" s="31"/>
      <c r="I4890"/>
    </row>
    <row r="4891" spans="6:9" x14ac:dyDescent="0.25">
      <c r="F4891" s="31"/>
      <c r="I4891"/>
    </row>
    <row r="4892" spans="6:9" x14ac:dyDescent="0.25">
      <c r="F4892" s="31"/>
      <c r="I4892"/>
    </row>
    <row r="4893" spans="6:9" x14ac:dyDescent="0.25">
      <c r="F4893" s="31"/>
      <c r="I4893"/>
    </row>
    <row r="4894" spans="6:9" x14ac:dyDescent="0.25">
      <c r="F4894" s="31"/>
      <c r="I4894"/>
    </row>
    <row r="4895" spans="6:9" x14ac:dyDescent="0.25">
      <c r="F4895" s="31"/>
      <c r="I4895"/>
    </row>
    <row r="4896" spans="6:9" x14ac:dyDescent="0.25">
      <c r="F4896" s="31"/>
      <c r="I4896"/>
    </row>
    <row r="4897" spans="6:9" x14ac:dyDescent="0.25">
      <c r="F4897" s="31"/>
      <c r="I4897"/>
    </row>
    <row r="4898" spans="6:9" x14ac:dyDescent="0.25">
      <c r="F4898" s="31"/>
      <c r="I4898"/>
    </row>
    <row r="4899" spans="6:9" x14ac:dyDescent="0.25">
      <c r="F4899" s="31"/>
      <c r="I4899"/>
    </row>
    <row r="4900" spans="6:9" x14ac:dyDescent="0.25">
      <c r="F4900" s="31"/>
      <c r="I4900"/>
    </row>
    <row r="4901" spans="6:9" x14ac:dyDescent="0.25">
      <c r="F4901" s="31"/>
      <c r="I4901"/>
    </row>
    <row r="4902" spans="6:9" x14ac:dyDescent="0.25">
      <c r="F4902" s="31"/>
      <c r="I4902"/>
    </row>
    <row r="4903" spans="6:9" x14ac:dyDescent="0.25">
      <c r="F4903" s="31"/>
      <c r="I4903"/>
    </row>
    <row r="4904" spans="6:9" x14ac:dyDescent="0.25">
      <c r="F4904" s="31"/>
      <c r="I4904"/>
    </row>
    <row r="4905" spans="6:9" x14ac:dyDescent="0.25">
      <c r="F4905" s="31"/>
      <c r="I4905"/>
    </row>
    <row r="4906" spans="6:9" x14ac:dyDescent="0.25">
      <c r="F4906" s="31"/>
      <c r="I4906"/>
    </row>
    <row r="4907" spans="6:9" x14ac:dyDescent="0.25">
      <c r="F4907" s="31"/>
      <c r="I4907"/>
    </row>
    <row r="4908" spans="6:9" x14ac:dyDescent="0.25">
      <c r="F4908" s="31"/>
      <c r="I4908"/>
    </row>
    <row r="4909" spans="6:9" x14ac:dyDescent="0.25">
      <c r="F4909" s="31"/>
      <c r="I4909"/>
    </row>
    <row r="4910" spans="6:9" x14ac:dyDescent="0.25">
      <c r="F4910" s="31"/>
      <c r="I4910"/>
    </row>
    <row r="4911" spans="6:9" x14ac:dyDescent="0.25">
      <c r="F4911" s="31"/>
      <c r="I4911"/>
    </row>
    <row r="4912" spans="6:9" x14ac:dyDescent="0.25">
      <c r="F4912" s="31"/>
      <c r="I4912"/>
    </row>
    <row r="4913" spans="6:9" x14ac:dyDescent="0.25">
      <c r="F4913" s="31"/>
      <c r="I4913"/>
    </row>
    <row r="4914" spans="6:9" x14ac:dyDescent="0.25">
      <c r="F4914" s="31"/>
      <c r="I4914"/>
    </row>
    <row r="4915" spans="6:9" x14ac:dyDescent="0.25">
      <c r="F4915" s="31"/>
      <c r="I4915"/>
    </row>
    <row r="4916" spans="6:9" x14ac:dyDescent="0.25">
      <c r="F4916" s="31"/>
      <c r="I4916"/>
    </row>
    <row r="4917" spans="6:9" x14ac:dyDescent="0.25">
      <c r="F4917" s="31"/>
      <c r="I4917"/>
    </row>
    <row r="4918" spans="6:9" x14ac:dyDescent="0.25">
      <c r="F4918" s="31"/>
      <c r="I4918"/>
    </row>
    <row r="4919" spans="6:9" x14ac:dyDescent="0.25">
      <c r="F4919" s="31"/>
      <c r="I4919"/>
    </row>
    <row r="4920" spans="6:9" x14ac:dyDescent="0.25">
      <c r="F4920" s="31"/>
      <c r="I4920"/>
    </row>
    <row r="4921" spans="6:9" x14ac:dyDescent="0.25">
      <c r="F4921" s="31"/>
      <c r="I4921"/>
    </row>
    <row r="4922" spans="6:9" x14ac:dyDescent="0.25">
      <c r="F4922" s="31"/>
      <c r="I4922"/>
    </row>
    <row r="4923" spans="6:9" x14ac:dyDescent="0.25">
      <c r="F4923" s="31"/>
      <c r="I4923"/>
    </row>
    <row r="4924" spans="6:9" x14ac:dyDescent="0.25">
      <c r="F4924" s="31"/>
      <c r="I4924"/>
    </row>
    <row r="4925" spans="6:9" x14ac:dyDescent="0.25">
      <c r="F4925" s="31"/>
      <c r="I4925"/>
    </row>
    <row r="4926" spans="6:9" x14ac:dyDescent="0.25">
      <c r="F4926" s="31"/>
      <c r="I4926"/>
    </row>
    <row r="4927" spans="6:9" x14ac:dyDescent="0.25">
      <c r="F4927" s="31"/>
      <c r="I4927"/>
    </row>
    <row r="4928" spans="6:9" x14ac:dyDescent="0.25">
      <c r="F4928" s="31"/>
      <c r="I4928"/>
    </row>
    <row r="4929" spans="6:9" x14ac:dyDescent="0.25">
      <c r="F4929" s="31"/>
      <c r="I4929"/>
    </row>
    <row r="4930" spans="6:9" x14ac:dyDescent="0.25">
      <c r="F4930" s="31"/>
      <c r="I4930"/>
    </row>
    <row r="4931" spans="6:9" x14ac:dyDescent="0.25">
      <c r="F4931" s="31"/>
      <c r="I4931"/>
    </row>
    <row r="4932" spans="6:9" x14ac:dyDescent="0.25">
      <c r="F4932" s="31"/>
      <c r="I4932"/>
    </row>
    <row r="4933" spans="6:9" x14ac:dyDescent="0.25">
      <c r="F4933" s="31"/>
      <c r="I4933"/>
    </row>
    <row r="4934" spans="6:9" x14ac:dyDescent="0.25">
      <c r="F4934" s="31"/>
      <c r="I4934"/>
    </row>
    <row r="4935" spans="6:9" x14ac:dyDescent="0.25">
      <c r="F4935" s="31"/>
      <c r="I4935"/>
    </row>
    <row r="4936" spans="6:9" x14ac:dyDescent="0.25">
      <c r="F4936" s="31"/>
      <c r="I4936"/>
    </row>
    <row r="4937" spans="6:9" x14ac:dyDescent="0.25">
      <c r="F4937" s="31"/>
      <c r="I4937"/>
    </row>
    <row r="4938" spans="6:9" x14ac:dyDescent="0.25">
      <c r="F4938" s="31"/>
      <c r="I4938"/>
    </row>
    <row r="4939" spans="6:9" x14ac:dyDescent="0.25">
      <c r="F4939" s="31"/>
      <c r="I4939"/>
    </row>
    <row r="4940" spans="6:9" x14ac:dyDescent="0.25">
      <c r="F4940" s="31"/>
      <c r="I4940"/>
    </row>
    <row r="4941" spans="6:9" x14ac:dyDescent="0.25">
      <c r="F4941" s="31"/>
      <c r="I4941"/>
    </row>
    <row r="4942" spans="6:9" x14ac:dyDescent="0.25">
      <c r="F4942" s="31"/>
      <c r="I4942"/>
    </row>
    <row r="4943" spans="6:9" x14ac:dyDescent="0.25">
      <c r="F4943" s="31"/>
      <c r="I4943"/>
    </row>
    <row r="4944" spans="6:9" x14ac:dyDescent="0.25">
      <c r="F4944" s="31"/>
      <c r="I4944"/>
    </row>
    <row r="4945" spans="6:9" x14ac:dyDescent="0.25">
      <c r="F4945" s="31"/>
      <c r="I4945"/>
    </row>
    <row r="4946" spans="6:9" x14ac:dyDescent="0.25">
      <c r="F4946" s="31"/>
      <c r="I4946"/>
    </row>
    <row r="4947" spans="6:9" x14ac:dyDescent="0.25">
      <c r="F4947" s="31"/>
      <c r="I4947"/>
    </row>
    <row r="4948" spans="6:9" x14ac:dyDescent="0.25">
      <c r="F4948" s="31"/>
      <c r="I4948"/>
    </row>
    <row r="4949" spans="6:9" x14ac:dyDescent="0.25">
      <c r="F4949" s="31"/>
      <c r="I4949"/>
    </row>
    <row r="4950" spans="6:9" x14ac:dyDescent="0.25">
      <c r="F4950" s="31"/>
      <c r="I4950"/>
    </row>
    <row r="4951" spans="6:9" x14ac:dyDescent="0.25">
      <c r="F4951" s="31"/>
      <c r="I4951"/>
    </row>
    <row r="4952" spans="6:9" x14ac:dyDescent="0.25">
      <c r="F4952" s="31"/>
      <c r="I4952"/>
    </row>
    <row r="4953" spans="6:9" x14ac:dyDescent="0.25">
      <c r="F4953" s="31"/>
      <c r="I4953"/>
    </row>
    <row r="4954" spans="6:9" x14ac:dyDescent="0.25">
      <c r="F4954" s="31"/>
      <c r="I4954"/>
    </row>
    <row r="4955" spans="6:9" x14ac:dyDescent="0.25">
      <c r="F4955" s="31"/>
      <c r="I4955"/>
    </row>
    <row r="4956" spans="6:9" x14ac:dyDescent="0.25">
      <c r="F4956" s="31"/>
      <c r="I4956"/>
    </row>
    <row r="4957" spans="6:9" x14ac:dyDescent="0.25">
      <c r="F4957" s="31"/>
      <c r="I4957"/>
    </row>
    <row r="4958" spans="6:9" x14ac:dyDescent="0.25">
      <c r="F4958" s="31"/>
      <c r="I4958"/>
    </row>
    <row r="4959" spans="6:9" x14ac:dyDescent="0.25">
      <c r="F4959" s="31"/>
      <c r="I4959"/>
    </row>
    <row r="4960" spans="6:9" x14ac:dyDescent="0.25">
      <c r="F4960" s="31"/>
      <c r="I4960"/>
    </row>
    <row r="4961" spans="6:9" x14ac:dyDescent="0.25">
      <c r="F4961" s="31"/>
      <c r="I4961"/>
    </row>
    <row r="4962" spans="6:9" x14ac:dyDescent="0.25">
      <c r="F4962" s="31"/>
      <c r="I4962"/>
    </row>
    <row r="4963" spans="6:9" x14ac:dyDescent="0.25">
      <c r="F4963" s="31"/>
      <c r="I4963"/>
    </row>
    <row r="4964" spans="6:9" x14ac:dyDescent="0.25">
      <c r="F4964" s="31"/>
      <c r="I4964"/>
    </row>
    <row r="4965" spans="6:9" x14ac:dyDescent="0.25">
      <c r="F4965" s="31"/>
      <c r="I4965"/>
    </row>
    <row r="4966" spans="6:9" x14ac:dyDescent="0.25">
      <c r="F4966" s="31"/>
      <c r="I4966"/>
    </row>
    <row r="4967" spans="6:9" x14ac:dyDescent="0.25">
      <c r="F4967" s="31"/>
      <c r="I4967"/>
    </row>
    <row r="4968" spans="6:9" x14ac:dyDescent="0.25">
      <c r="F4968" s="31"/>
      <c r="I4968"/>
    </row>
    <row r="4969" spans="6:9" x14ac:dyDescent="0.25">
      <c r="F4969" s="31"/>
      <c r="I4969"/>
    </row>
    <row r="4970" spans="6:9" x14ac:dyDescent="0.25">
      <c r="F4970" s="31"/>
      <c r="I4970"/>
    </row>
    <row r="4971" spans="6:9" x14ac:dyDescent="0.25">
      <c r="F4971" s="31"/>
      <c r="I4971"/>
    </row>
    <row r="4972" spans="6:9" x14ac:dyDescent="0.25">
      <c r="F4972" s="31"/>
      <c r="I4972"/>
    </row>
    <row r="4973" spans="6:9" x14ac:dyDescent="0.25">
      <c r="F4973" s="31"/>
      <c r="I4973"/>
    </row>
    <row r="4974" spans="6:9" x14ac:dyDescent="0.25">
      <c r="F4974" s="31"/>
      <c r="I4974"/>
    </row>
    <row r="4975" spans="6:9" x14ac:dyDescent="0.25">
      <c r="F4975" s="31"/>
      <c r="I4975"/>
    </row>
    <row r="4976" spans="6:9" x14ac:dyDescent="0.25">
      <c r="F4976" s="31"/>
      <c r="I4976"/>
    </row>
    <row r="4977" spans="6:9" x14ac:dyDescent="0.25">
      <c r="F4977" s="31"/>
      <c r="I4977"/>
    </row>
    <row r="4978" spans="6:9" x14ac:dyDescent="0.25">
      <c r="F4978" s="31"/>
      <c r="I4978"/>
    </row>
    <row r="4979" spans="6:9" x14ac:dyDescent="0.25">
      <c r="F4979" s="31"/>
      <c r="I4979"/>
    </row>
    <row r="4980" spans="6:9" x14ac:dyDescent="0.25">
      <c r="F4980" s="31"/>
      <c r="I4980"/>
    </row>
    <row r="4981" spans="6:9" x14ac:dyDescent="0.25">
      <c r="F4981" s="31"/>
      <c r="I4981"/>
    </row>
    <row r="4982" spans="6:9" x14ac:dyDescent="0.25">
      <c r="F4982" s="31"/>
      <c r="I4982"/>
    </row>
    <row r="4983" spans="6:9" x14ac:dyDescent="0.25">
      <c r="F4983" s="31"/>
      <c r="I4983"/>
    </row>
    <row r="4984" spans="6:9" x14ac:dyDescent="0.25">
      <c r="F4984" s="31"/>
      <c r="I4984"/>
    </row>
    <row r="4985" spans="6:9" x14ac:dyDescent="0.25">
      <c r="F4985" s="31"/>
      <c r="I4985"/>
    </row>
    <row r="4986" spans="6:9" x14ac:dyDescent="0.25">
      <c r="F4986" s="31"/>
      <c r="I4986"/>
    </row>
    <row r="4987" spans="6:9" x14ac:dyDescent="0.25">
      <c r="F4987" s="31"/>
      <c r="I4987"/>
    </row>
    <row r="4988" spans="6:9" x14ac:dyDescent="0.25">
      <c r="F4988" s="31"/>
      <c r="I4988"/>
    </row>
    <row r="4989" spans="6:9" x14ac:dyDescent="0.25">
      <c r="F4989" s="31"/>
      <c r="I4989"/>
    </row>
    <row r="4990" spans="6:9" x14ac:dyDescent="0.25">
      <c r="F4990" s="31"/>
      <c r="I4990"/>
    </row>
    <row r="4991" spans="6:9" x14ac:dyDescent="0.25">
      <c r="F4991" s="31"/>
      <c r="I4991"/>
    </row>
    <row r="4992" spans="6:9" x14ac:dyDescent="0.25">
      <c r="F4992" s="31"/>
      <c r="I4992"/>
    </row>
    <row r="4993" spans="6:9" x14ac:dyDescent="0.25">
      <c r="F4993" s="31"/>
      <c r="I4993"/>
    </row>
    <row r="4994" spans="6:9" x14ac:dyDescent="0.25">
      <c r="F4994" s="31"/>
      <c r="I4994"/>
    </row>
    <row r="4995" spans="6:9" x14ac:dyDescent="0.25">
      <c r="F4995" s="31"/>
      <c r="I4995"/>
    </row>
    <row r="4996" spans="6:9" x14ac:dyDescent="0.25">
      <c r="F4996" s="31"/>
      <c r="I4996"/>
    </row>
    <row r="4997" spans="6:9" x14ac:dyDescent="0.25">
      <c r="F4997" s="31"/>
      <c r="I4997"/>
    </row>
    <row r="4998" spans="6:9" x14ac:dyDescent="0.25">
      <c r="F4998" s="31"/>
      <c r="I4998"/>
    </row>
    <row r="4999" spans="6:9" x14ac:dyDescent="0.25">
      <c r="F4999" s="31"/>
      <c r="I4999"/>
    </row>
    <row r="5000" spans="6:9" x14ac:dyDescent="0.25">
      <c r="F5000" s="31"/>
      <c r="I5000"/>
    </row>
    <row r="5001" spans="6:9" x14ac:dyDescent="0.25">
      <c r="F5001" s="31"/>
      <c r="I5001"/>
    </row>
    <row r="5002" spans="6:9" x14ac:dyDescent="0.25">
      <c r="F5002" s="31"/>
      <c r="I5002"/>
    </row>
    <row r="5003" spans="6:9" x14ac:dyDescent="0.25">
      <c r="F5003" s="31"/>
      <c r="I5003"/>
    </row>
    <row r="5004" spans="6:9" x14ac:dyDescent="0.25">
      <c r="F5004" s="31"/>
      <c r="I5004"/>
    </row>
    <row r="5005" spans="6:9" x14ac:dyDescent="0.25">
      <c r="F5005" s="31"/>
      <c r="I5005"/>
    </row>
    <row r="5006" spans="6:9" x14ac:dyDescent="0.25">
      <c r="F5006" s="31"/>
      <c r="I5006"/>
    </row>
    <row r="5007" spans="6:9" x14ac:dyDescent="0.25">
      <c r="F5007" s="31"/>
      <c r="I5007"/>
    </row>
    <row r="5008" spans="6:9" x14ac:dyDescent="0.25">
      <c r="F5008" s="31"/>
      <c r="I5008"/>
    </row>
    <row r="5009" spans="6:9" x14ac:dyDescent="0.25">
      <c r="F5009" s="31"/>
      <c r="I5009"/>
    </row>
    <row r="5010" spans="6:9" x14ac:dyDescent="0.25">
      <c r="F5010" s="31"/>
      <c r="I5010"/>
    </row>
    <row r="5011" spans="6:9" x14ac:dyDescent="0.25">
      <c r="F5011" s="31"/>
      <c r="I5011"/>
    </row>
    <row r="5012" spans="6:9" x14ac:dyDescent="0.25">
      <c r="F5012" s="31"/>
      <c r="I5012"/>
    </row>
    <row r="5013" spans="6:9" x14ac:dyDescent="0.25">
      <c r="F5013" s="31"/>
      <c r="I5013"/>
    </row>
    <row r="5014" spans="6:9" x14ac:dyDescent="0.25">
      <c r="F5014" s="31"/>
      <c r="I5014"/>
    </row>
    <row r="5015" spans="6:9" x14ac:dyDescent="0.25">
      <c r="F5015" s="31"/>
      <c r="I5015"/>
    </row>
    <row r="5016" spans="6:9" x14ac:dyDescent="0.25">
      <c r="F5016" s="31"/>
      <c r="I5016"/>
    </row>
    <row r="5017" spans="6:9" x14ac:dyDescent="0.25">
      <c r="F5017" s="31"/>
      <c r="I5017"/>
    </row>
    <row r="5018" spans="6:9" x14ac:dyDescent="0.25">
      <c r="F5018" s="31"/>
      <c r="I5018"/>
    </row>
    <row r="5019" spans="6:9" x14ac:dyDescent="0.25">
      <c r="F5019" s="31"/>
      <c r="I5019"/>
    </row>
    <row r="5020" spans="6:9" x14ac:dyDescent="0.25">
      <c r="F5020" s="31"/>
      <c r="I5020"/>
    </row>
    <row r="5021" spans="6:9" x14ac:dyDescent="0.25">
      <c r="F5021" s="31"/>
      <c r="I5021"/>
    </row>
    <row r="5022" spans="6:9" x14ac:dyDescent="0.25">
      <c r="F5022" s="31"/>
      <c r="I5022"/>
    </row>
    <row r="5023" spans="6:9" x14ac:dyDescent="0.25">
      <c r="F5023" s="31"/>
      <c r="I5023"/>
    </row>
    <row r="5024" spans="6:9" x14ac:dyDescent="0.25">
      <c r="F5024" s="31"/>
      <c r="I5024"/>
    </row>
    <row r="5025" spans="6:9" x14ac:dyDescent="0.25">
      <c r="F5025" s="31"/>
      <c r="I5025"/>
    </row>
    <row r="5026" spans="6:9" x14ac:dyDescent="0.25">
      <c r="F5026" s="31"/>
      <c r="I5026"/>
    </row>
    <row r="5027" spans="6:9" x14ac:dyDescent="0.25">
      <c r="F5027" s="31"/>
      <c r="I5027"/>
    </row>
    <row r="5028" spans="6:9" x14ac:dyDescent="0.25">
      <c r="F5028" s="31"/>
      <c r="I5028"/>
    </row>
    <row r="5029" spans="6:9" x14ac:dyDescent="0.25">
      <c r="F5029" s="31"/>
      <c r="I5029"/>
    </row>
    <row r="5030" spans="6:9" x14ac:dyDescent="0.25">
      <c r="F5030" s="31"/>
      <c r="I5030"/>
    </row>
    <row r="5031" spans="6:9" x14ac:dyDescent="0.25">
      <c r="F5031" s="31"/>
      <c r="I5031"/>
    </row>
    <row r="5032" spans="6:9" x14ac:dyDescent="0.25">
      <c r="F5032" s="31"/>
      <c r="I5032"/>
    </row>
    <row r="5033" spans="6:9" x14ac:dyDescent="0.25">
      <c r="F5033" s="31"/>
      <c r="I5033"/>
    </row>
    <row r="5034" spans="6:9" x14ac:dyDescent="0.25">
      <c r="F5034" s="31"/>
      <c r="I5034"/>
    </row>
    <row r="5035" spans="6:9" x14ac:dyDescent="0.25">
      <c r="F5035" s="31"/>
      <c r="I5035"/>
    </row>
    <row r="5036" spans="6:9" x14ac:dyDescent="0.25">
      <c r="F5036" s="31"/>
      <c r="I5036"/>
    </row>
    <row r="5037" spans="6:9" x14ac:dyDescent="0.25">
      <c r="F5037" s="31"/>
      <c r="I5037"/>
    </row>
    <row r="5038" spans="6:9" x14ac:dyDescent="0.25">
      <c r="F5038" s="31"/>
      <c r="I5038"/>
    </row>
    <row r="5039" spans="6:9" x14ac:dyDescent="0.25">
      <c r="F5039" s="31"/>
      <c r="I5039"/>
    </row>
    <row r="5040" spans="6:9" x14ac:dyDescent="0.25">
      <c r="F5040" s="31"/>
      <c r="I5040"/>
    </row>
    <row r="5041" spans="6:9" x14ac:dyDescent="0.25">
      <c r="F5041" s="31"/>
      <c r="I5041"/>
    </row>
    <row r="5042" spans="6:9" x14ac:dyDescent="0.25">
      <c r="F5042" s="31"/>
      <c r="I5042"/>
    </row>
    <row r="5043" spans="6:9" x14ac:dyDescent="0.25">
      <c r="F5043" s="31"/>
      <c r="I5043"/>
    </row>
    <row r="5044" spans="6:9" x14ac:dyDescent="0.25">
      <c r="F5044" s="31"/>
      <c r="I5044"/>
    </row>
    <row r="5045" spans="6:9" x14ac:dyDescent="0.25">
      <c r="F5045" s="31"/>
      <c r="I5045"/>
    </row>
    <row r="5046" spans="6:9" x14ac:dyDescent="0.25">
      <c r="F5046" s="31"/>
      <c r="I5046"/>
    </row>
    <row r="5047" spans="6:9" x14ac:dyDescent="0.25">
      <c r="F5047" s="31"/>
      <c r="I5047"/>
    </row>
    <row r="5048" spans="6:9" x14ac:dyDescent="0.25">
      <c r="F5048" s="31"/>
      <c r="I5048"/>
    </row>
    <row r="5049" spans="6:9" x14ac:dyDescent="0.25">
      <c r="F5049" s="31"/>
      <c r="I5049"/>
    </row>
    <row r="5050" spans="6:9" x14ac:dyDescent="0.25">
      <c r="F5050" s="31"/>
      <c r="I5050"/>
    </row>
    <row r="5051" spans="6:9" x14ac:dyDescent="0.25">
      <c r="F5051" s="31"/>
      <c r="I5051"/>
    </row>
    <row r="5052" spans="6:9" x14ac:dyDescent="0.25">
      <c r="F5052" s="31"/>
      <c r="I5052"/>
    </row>
    <row r="5053" spans="6:9" x14ac:dyDescent="0.25">
      <c r="F5053" s="31"/>
      <c r="I5053"/>
    </row>
    <row r="5054" spans="6:9" x14ac:dyDescent="0.25">
      <c r="F5054" s="31"/>
      <c r="I5054"/>
    </row>
    <row r="5055" spans="6:9" x14ac:dyDescent="0.25">
      <c r="F5055" s="31"/>
      <c r="I5055"/>
    </row>
    <row r="5056" spans="6:9" x14ac:dyDescent="0.25">
      <c r="F5056" s="31"/>
      <c r="I5056"/>
    </row>
    <row r="5057" spans="6:9" x14ac:dyDescent="0.25">
      <c r="F5057" s="31"/>
      <c r="I5057"/>
    </row>
    <row r="5058" spans="6:9" x14ac:dyDescent="0.25">
      <c r="F5058" s="31"/>
      <c r="I5058"/>
    </row>
    <row r="5059" spans="6:9" x14ac:dyDescent="0.25">
      <c r="F5059" s="31"/>
      <c r="I5059"/>
    </row>
    <row r="5060" spans="6:9" x14ac:dyDescent="0.25">
      <c r="F5060" s="31"/>
      <c r="I5060"/>
    </row>
    <row r="5061" spans="6:9" x14ac:dyDescent="0.25">
      <c r="F5061" s="31"/>
      <c r="I5061"/>
    </row>
    <row r="5062" spans="6:9" x14ac:dyDescent="0.25">
      <c r="F5062" s="31"/>
      <c r="I5062"/>
    </row>
    <row r="5063" spans="6:9" x14ac:dyDescent="0.25">
      <c r="F5063" s="31"/>
      <c r="I5063"/>
    </row>
    <row r="5064" spans="6:9" x14ac:dyDescent="0.25">
      <c r="F5064" s="31"/>
      <c r="I5064"/>
    </row>
    <row r="5065" spans="6:9" x14ac:dyDescent="0.25">
      <c r="F5065" s="31"/>
      <c r="I5065"/>
    </row>
    <row r="5066" spans="6:9" x14ac:dyDescent="0.25">
      <c r="F5066" s="31"/>
      <c r="I5066"/>
    </row>
    <row r="5067" spans="6:9" x14ac:dyDescent="0.25">
      <c r="F5067" s="31"/>
      <c r="I5067"/>
    </row>
    <row r="5068" spans="6:9" x14ac:dyDescent="0.25">
      <c r="F5068" s="31"/>
      <c r="I5068"/>
    </row>
    <row r="5069" spans="6:9" x14ac:dyDescent="0.25">
      <c r="F5069" s="31"/>
      <c r="I5069"/>
    </row>
    <row r="5070" spans="6:9" x14ac:dyDescent="0.25">
      <c r="F5070" s="31"/>
      <c r="I5070"/>
    </row>
    <row r="5071" spans="6:9" x14ac:dyDescent="0.25">
      <c r="F5071" s="31"/>
      <c r="I5071"/>
    </row>
    <row r="5072" spans="6:9" x14ac:dyDescent="0.25">
      <c r="F5072" s="31"/>
      <c r="I5072"/>
    </row>
    <row r="5073" spans="6:9" x14ac:dyDescent="0.25">
      <c r="F5073" s="31"/>
      <c r="I5073"/>
    </row>
    <row r="5074" spans="6:9" x14ac:dyDescent="0.25">
      <c r="F5074" s="31"/>
      <c r="I5074"/>
    </row>
    <row r="5075" spans="6:9" x14ac:dyDescent="0.25">
      <c r="F5075" s="31"/>
      <c r="I5075"/>
    </row>
    <row r="5076" spans="6:9" x14ac:dyDescent="0.25">
      <c r="F5076" s="31"/>
      <c r="I5076"/>
    </row>
    <row r="5077" spans="6:9" x14ac:dyDescent="0.25">
      <c r="F5077" s="31"/>
      <c r="I5077"/>
    </row>
    <row r="5078" spans="6:9" x14ac:dyDescent="0.25">
      <c r="F5078" s="31"/>
      <c r="I5078"/>
    </row>
    <row r="5079" spans="6:9" x14ac:dyDescent="0.25">
      <c r="F5079" s="31"/>
      <c r="I5079"/>
    </row>
    <row r="5080" spans="6:9" x14ac:dyDescent="0.25">
      <c r="F5080" s="31"/>
      <c r="I5080"/>
    </row>
    <row r="5081" spans="6:9" x14ac:dyDescent="0.25">
      <c r="F5081" s="31"/>
      <c r="I5081"/>
    </row>
    <row r="5082" spans="6:9" x14ac:dyDescent="0.25">
      <c r="F5082" s="31"/>
      <c r="I5082"/>
    </row>
    <row r="5083" spans="6:9" x14ac:dyDescent="0.25">
      <c r="F5083" s="31"/>
      <c r="I5083"/>
    </row>
    <row r="5084" spans="6:9" x14ac:dyDescent="0.25">
      <c r="F5084" s="31"/>
      <c r="I5084"/>
    </row>
    <row r="5085" spans="6:9" x14ac:dyDescent="0.25">
      <c r="F5085" s="31"/>
      <c r="I5085"/>
    </row>
    <row r="5086" spans="6:9" x14ac:dyDescent="0.25">
      <c r="F5086" s="31"/>
      <c r="I5086"/>
    </row>
    <row r="5087" spans="6:9" x14ac:dyDescent="0.25">
      <c r="F5087" s="31"/>
      <c r="I5087"/>
    </row>
    <row r="5088" spans="6:9" x14ac:dyDescent="0.25">
      <c r="F5088" s="31"/>
      <c r="I5088"/>
    </row>
    <row r="5089" spans="6:9" x14ac:dyDescent="0.25">
      <c r="F5089" s="31"/>
      <c r="I5089"/>
    </row>
    <row r="5090" spans="6:9" x14ac:dyDescent="0.25">
      <c r="F5090" s="31"/>
      <c r="I5090"/>
    </row>
    <row r="5091" spans="6:9" x14ac:dyDescent="0.25">
      <c r="F5091" s="31"/>
      <c r="I5091"/>
    </row>
    <row r="5092" spans="6:9" x14ac:dyDescent="0.25">
      <c r="F5092" s="31"/>
      <c r="I5092"/>
    </row>
    <row r="5093" spans="6:9" x14ac:dyDescent="0.25">
      <c r="F5093" s="31"/>
      <c r="I5093"/>
    </row>
    <row r="5094" spans="6:9" x14ac:dyDescent="0.25">
      <c r="F5094" s="31"/>
      <c r="I5094"/>
    </row>
    <row r="5095" spans="6:9" x14ac:dyDescent="0.25">
      <c r="F5095" s="31"/>
      <c r="I5095"/>
    </row>
    <row r="5096" spans="6:9" x14ac:dyDescent="0.25">
      <c r="F5096" s="31"/>
      <c r="I5096"/>
    </row>
    <row r="5097" spans="6:9" x14ac:dyDescent="0.25">
      <c r="F5097" s="31"/>
      <c r="I5097"/>
    </row>
    <row r="5098" spans="6:9" x14ac:dyDescent="0.25">
      <c r="F5098" s="31"/>
      <c r="I5098"/>
    </row>
    <row r="5099" spans="6:9" x14ac:dyDescent="0.25">
      <c r="F5099" s="31"/>
      <c r="I5099"/>
    </row>
    <row r="5100" spans="6:9" x14ac:dyDescent="0.25">
      <c r="F5100" s="31"/>
      <c r="I5100"/>
    </row>
    <row r="5101" spans="6:9" x14ac:dyDescent="0.25">
      <c r="F5101" s="31"/>
      <c r="I5101"/>
    </row>
    <row r="5102" spans="6:9" x14ac:dyDescent="0.25">
      <c r="F5102" s="31"/>
      <c r="I5102"/>
    </row>
    <row r="5103" spans="6:9" x14ac:dyDescent="0.25">
      <c r="F5103" s="31"/>
      <c r="I5103"/>
    </row>
    <row r="5104" spans="6:9" x14ac:dyDescent="0.25">
      <c r="F5104" s="31"/>
      <c r="I5104"/>
    </row>
    <row r="5105" spans="6:9" x14ac:dyDescent="0.25">
      <c r="F5105" s="31"/>
      <c r="I5105"/>
    </row>
    <row r="5106" spans="6:9" x14ac:dyDescent="0.25">
      <c r="F5106" s="31"/>
      <c r="I5106"/>
    </row>
    <row r="5107" spans="6:9" x14ac:dyDescent="0.25">
      <c r="F5107" s="31"/>
      <c r="I5107"/>
    </row>
    <row r="5108" spans="6:9" x14ac:dyDescent="0.25">
      <c r="F5108" s="31"/>
      <c r="I5108"/>
    </row>
    <row r="5109" spans="6:9" x14ac:dyDescent="0.25">
      <c r="F5109" s="31"/>
      <c r="I5109"/>
    </row>
    <row r="5110" spans="6:9" x14ac:dyDescent="0.25">
      <c r="F5110" s="31"/>
      <c r="I5110"/>
    </row>
    <row r="5111" spans="6:9" x14ac:dyDescent="0.25">
      <c r="F5111" s="31"/>
      <c r="I5111"/>
    </row>
    <row r="5112" spans="6:9" x14ac:dyDescent="0.25">
      <c r="F5112" s="31"/>
      <c r="I5112"/>
    </row>
    <row r="5113" spans="6:9" x14ac:dyDescent="0.25">
      <c r="F5113" s="31"/>
      <c r="I5113"/>
    </row>
    <row r="5114" spans="6:9" x14ac:dyDescent="0.25">
      <c r="F5114" s="31"/>
      <c r="I5114"/>
    </row>
    <row r="5115" spans="6:9" x14ac:dyDescent="0.25">
      <c r="F5115" s="31"/>
      <c r="I5115"/>
    </row>
    <row r="5116" spans="6:9" x14ac:dyDescent="0.25">
      <c r="F5116" s="31"/>
      <c r="I5116"/>
    </row>
    <row r="5117" spans="6:9" x14ac:dyDescent="0.25">
      <c r="F5117" s="31"/>
      <c r="I5117"/>
    </row>
    <row r="5118" spans="6:9" x14ac:dyDescent="0.25">
      <c r="F5118" s="31"/>
      <c r="I5118"/>
    </row>
    <row r="5119" spans="6:9" x14ac:dyDescent="0.25">
      <c r="F5119" s="31"/>
      <c r="I5119"/>
    </row>
    <row r="5120" spans="6:9" x14ac:dyDescent="0.25">
      <c r="F5120" s="31"/>
      <c r="I5120"/>
    </row>
    <row r="5121" spans="6:9" x14ac:dyDescent="0.25">
      <c r="F5121" s="31"/>
      <c r="I5121"/>
    </row>
    <row r="5122" spans="6:9" x14ac:dyDescent="0.25">
      <c r="F5122" s="31"/>
      <c r="I5122"/>
    </row>
    <row r="5123" spans="6:9" x14ac:dyDescent="0.25">
      <c r="F5123" s="31"/>
      <c r="I5123"/>
    </row>
    <row r="5124" spans="6:9" x14ac:dyDescent="0.25">
      <c r="F5124" s="31"/>
      <c r="I5124"/>
    </row>
    <row r="5125" spans="6:9" x14ac:dyDescent="0.25">
      <c r="F5125" s="31"/>
      <c r="I5125"/>
    </row>
    <row r="5126" spans="6:9" x14ac:dyDescent="0.25">
      <c r="F5126" s="31"/>
      <c r="I5126"/>
    </row>
    <row r="5127" spans="6:9" x14ac:dyDescent="0.25">
      <c r="F5127" s="31"/>
      <c r="I5127"/>
    </row>
    <row r="5128" spans="6:9" x14ac:dyDescent="0.25">
      <c r="F5128" s="31"/>
      <c r="I5128"/>
    </row>
    <row r="5129" spans="6:9" x14ac:dyDescent="0.25">
      <c r="F5129" s="31"/>
      <c r="I5129"/>
    </row>
    <row r="5130" spans="6:9" x14ac:dyDescent="0.25">
      <c r="F5130" s="31"/>
      <c r="I5130"/>
    </row>
    <row r="5131" spans="6:9" x14ac:dyDescent="0.25">
      <c r="F5131" s="31"/>
      <c r="I5131"/>
    </row>
    <row r="5132" spans="6:9" x14ac:dyDescent="0.25">
      <c r="F5132" s="31"/>
      <c r="I5132"/>
    </row>
    <row r="5133" spans="6:9" x14ac:dyDescent="0.25">
      <c r="F5133" s="31"/>
      <c r="I5133"/>
    </row>
    <row r="5134" spans="6:9" x14ac:dyDescent="0.25">
      <c r="F5134" s="31"/>
      <c r="I5134"/>
    </row>
    <row r="5135" spans="6:9" x14ac:dyDescent="0.25">
      <c r="F5135" s="31"/>
      <c r="I5135"/>
    </row>
    <row r="5136" spans="6:9" x14ac:dyDescent="0.25">
      <c r="F5136" s="31"/>
      <c r="I5136"/>
    </row>
    <row r="5137" spans="6:9" x14ac:dyDescent="0.25">
      <c r="F5137" s="31"/>
      <c r="I5137"/>
    </row>
    <row r="5138" spans="6:9" x14ac:dyDescent="0.25">
      <c r="F5138" s="31"/>
      <c r="I5138"/>
    </row>
    <row r="5139" spans="6:9" x14ac:dyDescent="0.25">
      <c r="F5139" s="31"/>
      <c r="I5139"/>
    </row>
    <row r="5140" spans="6:9" x14ac:dyDescent="0.25">
      <c r="F5140" s="31"/>
      <c r="I5140"/>
    </row>
    <row r="5141" spans="6:9" x14ac:dyDescent="0.25">
      <c r="F5141" s="31"/>
      <c r="I5141"/>
    </row>
    <row r="5142" spans="6:9" x14ac:dyDescent="0.25">
      <c r="F5142" s="31"/>
      <c r="I5142"/>
    </row>
    <row r="5143" spans="6:9" x14ac:dyDescent="0.25">
      <c r="F5143" s="31"/>
      <c r="I5143"/>
    </row>
    <row r="5144" spans="6:9" x14ac:dyDescent="0.25">
      <c r="F5144" s="31"/>
      <c r="I5144"/>
    </row>
    <row r="5145" spans="6:9" x14ac:dyDescent="0.25">
      <c r="F5145" s="31"/>
      <c r="I5145"/>
    </row>
    <row r="5146" spans="6:9" x14ac:dyDescent="0.25">
      <c r="F5146" s="31"/>
      <c r="I5146"/>
    </row>
    <row r="5147" spans="6:9" x14ac:dyDescent="0.25">
      <c r="F5147" s="31"/>
      <c r="I5147"/>
    </row>
    <row r="5148" spans="6:9" x14ac:dyDescent="0.25">
      <c r="F5148" s="31"/>
      <c r="I5148"/>
    </row>
    <row r="5149" spans="6:9" x14ac:dyDescent="0.25">
      <c r="F5149" s="31"/>
      <c r="I5149"/>
    </row>
    <row r="5150" spans="6:9" x14ac:dyDescent="0.25">
      <c r="F5150" s="31"/>
      <c r="I5150"/>
    </row>
    <row r="5151" spans="6:9" x14ac:dyDescent="0.25">
      <c r="F5151" s="31"/>
      <c r="I5151"/>
    </row>
    <row r="5152" spans="6:9" x14ac:dyDescent="0.25">
      <c r="F5152" s="31"/>
      <c r="I5152"/>
    </row>
    <row r="5153" spans="6:9" x14ac:dyDescent="0.25">
      <c r="F5153" s="31"/>
      <c r="I5153"/>
    </row>
    <row r="5154" spans="6:9" x14ac:dyDescent="0.25">
      <c r="F5154" s="31"/>
      <c r="I5154"/>
    </row>
    <row r="5155" spans="6:9" x14ac:dyDescent="0.25">
      <c r="F5155" s="31"/>
      <c r="I5155"/>
    </row>
    <row r="5156" spans="6:9" x14ac:dyDescent="0.25">
      <c r="F5156" s="31"/>
      <c r="I5156"/>
    </row>
    <row r="5157" spans="6:9" x14ac:dyDescent="0.25">
      <c r="F5157" s="31"/>
      <c r="I5157"/>
    </row>
    <row r="5158" spans="6:9" x14ac:dyDescent="0.25">
      <c r="F5158" s="31"/>
      <c r="I5158"/>
    </row>
    <row r="5159" spans="6:9" x14ac:dyDescent="0.25">
      <c r="F5159" s="31"/>
      <c r="I5159"/>
    </row>
    <row r="5160" spans="6:9" x14ac:dyDescent="0.25">
      <c r="F5160" s="31"/>
      <c r="I5160"/>
    </row>
    <row r="5161" spans="6:9" x14ac:dyDescent="0.25">
      <c r="F5161" s="31"/>
      <c r="I5161"/>
    </row>
    <row r="5162" spans="6:9" x14ac:dyDescent="0.25">
      <c r="F5162" s="31"/>
      <c r="I5162"/>
    </row>
    <row r="5163" spans="6:9" x14ac:dyDescent="0.25">
      <c r="F5163" s="31"/>
      <c r="I5163"/>
    </row>
    <row r="5164" spans="6:9" x14ac:dyDescent="0.25">
      <c r="F5164" s="31"/>
      <c r="I5164"/>
    </row>
    <row r="5165" spans="6:9" x14ac:dyDescent="0.25">
      <c r="F5165" s="31"/>
      <c r="I5165"/>
    </row>
    <row r="5166" spans="6:9" x14ac:dyDescent="0.25">
      <c r="F5166" s="31"/>
      <c r="I5166"/>
    </row>
    <row r="5167" spans="6:9" x14ac:dyDescent="0.25">
      <c r="F5167" s="31"/>
      <c r="I5167"/>
    </row>
    <row r="5168" spans="6:9" x14ac:dyDescent="0.25">
      <c r="F5168" s="31"/>
      <c r="I5168"/>
    </row>
    <row r="5169" spans="6:9" x14ac:dyDescent="0.25">
      <c r="F5169" s="31"/>
      <c r="I5169"/>
    </row>
    <row r="5170" spans="6:9" x14ac:dyDescent="0.25">
      <c r="F5170" s="31"/>
      <c r="I5170"/>
    </row>
    <row r="5171" spans="6:9" x14ac:dyDescent="0.25">
      <c r="F5171" s="31"/>
      <c r="I5171"/>
    </row>
    <row r="5172" spans="6:9" x14ac:dyDescent="0.25">
      <c r="F5172" s="31"/>
      <c r="I5172"/>
    </row>
    <row r="5173" spans="6:9" x14ac:dyDescent="0.25">
      <c r="F5173" s="31"/>
      <c r="I5173"/>
    </row>
    <row r="5174" spans="6:9" x14ac:dyDescent="0.25">
      <c r="F5174" s="31"/>
      <c r="I5174"/>
    </row>
    <row r="5175" spans="6:9" x14ac:dyDescent="0.25">
      <c r="F5175" s="31"/>
      <c r="I5175"/>
    </row>
    <row r="5176" spans="6:9" x14ac:dyDescent="0.25">
      <c r="F5176" s="31"/>
      <c r="I5176"/>
    </row>
    <row r="5177" spans="6:9" x14ac:dyDescent="0.25">
      <c r="F5177" s="31"/>
      <c r="I5177"/>
    </row>
    <row r="5178" spans="6:9" x14ac:dyDescent="0.25">
      <c r="F5178" s="31"/>
      <c r="I5178"/>
    </row>
    <row r="5179" spans="6:9" x14ac:dyDescent="0.25">
      <c r="F5179" s="31"/>
      <c r="I5179"/>
    </row>
    <row r="5180" spans="6:9" x14ac:dyDescent="0.25">
      <c r="F5180" s="31"/>
      <c r="I5180"/>
    </row>
    <row r="5181" spans="6:9" x14ac:dyDescent="0.25">
      <c r="F5181" s="31"/>
      <c r="I5181"/>
    </row>
    <row r="5182" spans="6:9" x14ac:dyDescent="0.25">
      <c r="F5182" s="31"/>
      <c r="I5182"/>
    </row>
    <row r="5183" spans="6:9" x14ac:dyDescent="0.25">
      <c r="F5183" s="31"/>
      <c r="I5183"/>
    </row>
    <row r="5184" spans="6:9" x14ac:dyDescent="0.25">
      <c r="F5184" s="31"/>
      <c r="I5184"/>
    </row>
    <row r="5185" spans="6:9" x14ac:dyDescent="0.25">
      <c r="F5185" s="31"/>
      <c r="I5185"/>
    </row>
    <row r="5186" spans="6:9" x14ac:dyDescent="0.25">
      <c r="F5186" s="31"/>
      <c r="I5186"/>
    </row>
    <row r="5187" spans="6:9" x14ac:dyDescent="0.25">
      <c r="F5187" s="31"/>
      <c r="I5187"/>
    </row>
    <row r="5188" spans="6:9" x14ac:dyDescent="0.25">
      <c r="F5188" s="31"/>
      <c r="I5188"/>
    </row>
    <row r="5189" spans="6:9" x14ac:dyDescent="0.25">
      <c r="F5189" s="31"/>
      <c r="I5189"/>
    </row>
    <row r="5190" spans="6:9" x14ac:dyDescent="0.25">
      <c r="F5190" s="31"/>
      <c r="I5190"/>
    </row>
    <row r="5191" spans="6:9" x14ac:dyDescent="0.25">
      <c r="F5191" s="31"/>
      <c r="I5191"/>
    </row>
    <row r="5192" spans="6:9" x14ac:dyDescent="0.25">
      <c r="F5192" s="31"/>
      <c r="I5192"/>
    </row>
    <row r="5193" spans="6:9" x14ac:dyDescent="0.25">
      <c r="F5193" s="31"/>
      <c r="I5193"/>
    </row>
    <row r="5194" spans="6:9" x14ac:dyDescent="0.25">
      <c r="F5194" s="31"/>
      <c r="I5194"/>
    </row>
    <row r="5195" spans="6:9" x14ac:dyDescent="0.25">
      <c r="F5195" s="31"/>
      <c r="I5195"/>
    </row>
    <row r="5196" spans="6:9" x14ac:dyDescent="0.25">
      <c r="F5196" s="31"/>
      <c r="I5196"/>
    </row>
    <row r="5197" spans="6:9" x14ac:dyDescent="0.25">
      <c r="F5197" s="31"/>
      <c r="I5197"/>
    </row>
    <row r="5198" spans="6:9" x14ac:dyDescent="0.25">
      <c r="F5198" s="31"/>
      <c r="I5198"/>
    </row>
    <row r="5199" spans="6:9" x14ac:dyDescent="0.25">
      <c r="F5199" s="31"/>
      <c r="I5199"/>
    </row>
    <row r="5200" spans="6:9" x14ac:dyDescent="0.25">
      <c r="F5200" s="31"/>
      <c r="I5200"/>
    </row>
    <row r="5201" spans="6:9" x14ac:dyDescent="0.25">
      <c r="F5201" s="31"/>
      <c r="I5201"/>
    </row>
    <row r="5202" spans="6:9" x14ac:dyDescent="0.25">
      <c r="F5202" s="31"/>
      <c r="I5202"/>
    </row>
    <row r="5203" spans="6:9" x14ac:dyDescent="0.25">
      <c r="F5203" s="31"/>
      <c r="I5203"/>
    </row>
    <row r="5204" spans="6:9" x14ac:dyDescent="0.25">
      <c r="F5204" s="31"/>
      <c r="I5204"/>
    </row>
    <row r="5205" spans="6:9" x14ac:dyDescent="0.25">
      <c r="F5205" s="31"/>
      <c r="I5205"/>
    </row>
    <row r="5206" spans="6:9" x14ac:dyDescent="0.25">
      <c r="F5206" s="31"/>
      <c r="I5206"/>
    </row>
    <row r="5207" spans="6:9" x14ac:dyDescent="0.25">
      <c r="F5207" s="31"/>
      <c r="I5207"/>
    </row>
    <row r="5208" spans="6:9" x14ac:dyDescent="0.25">
      <c r="F5208" s="31"/>
      <c r="I5208"/>
    </row>
    <row r="5209" spans="6:9" x14ac:dyDescent="0.25">
      <c r="F5209" s="31"/>
      <c r="I5209"/>
    </row>
    <row r="5210" spans="6:9" x14ac:dyDescent="0.25">
      <c r="F5210" s="31"/>
      <c r="I5210"/>
    </row>
    <row r="5211" spans="6:9" x14ac:dyDescent="0.25">
      <c r="F5211" s="31"/>
      <c r="I5211"/>
    </row>
    <row r="5212" spans="6:9" x14ac:dyDescent="0.25">
      <c r="F5212" s="31"/>
      <c r="I5212"/>
    </row>
    <row r="5213" spans="6:9" x14ac:dyDescent="0.25">
      <c r="F5213" s="31"/>
      <c r="I5213"/>
    </row>
    <row r="5214" spans="6:9" x14ac:dyDescent="0.25">
      <c r="F5214" s="31"/>
      <c r="I5214"/>
    </row>
    <row r="5215" spans="6:9" x14ac:dyDescent="0.25">
      <c r="F5215" s="31"/>
      <c r="I5215"/>
    </row>
    <row r="5216" spans="6:9" x14ac:dyDescent="0.25">
      <c r="F5216" s="31"/>
      <c r="I5216"/>
    </row>
    <row r="5217" spans="6:9" x14ac:dyDescent="0.25">
      <c r="F5217" s="31"/>
      <c r="I5217"/>
    </row>
    <row r="5218" spans="6:9" x14ac:dyDescent="0.25">
      <c r="F5218" s="31"/>
      <c r="I5218"/>
    </row>
    <row r="5219" spans="6:9" x14ac:dyDescent="0.25">
      <c r="F5219" s="31"/>
      <c r="I5219"/>
    </row>
    <row r="5220" spans="6:9" x14ac:dyDescent="0.25">
      <c r="F5220" s="31"/>
      <c r="I5220"/>
    </row>
    <row r="5221" spans="6:9" x14ac:dyDescent="0.25">
      <c r="F5221" s="31"/>
      <c r="I5221"/>
    </row>
    <row r="5222" spans="6:9" x14ac:dyDescent="0.25">
      <c r="F5222" s="31"/>
      <c r="I5222"/>
    </row>
    <row r="5223" spans="6:9" x14ac:dyDescent="0.25">
      <c r="F5223" s="31"/>
      <c r="I5223"/>
    </row>
    <row r="5224" spans="6:9" x14ac:dyDescent="0.25">
      <c r="F5224" s="31"/>
      <c r="I5224"/>
    </row>
    <row r="5225" spans="6:9" x14ac:dyDescent="0.25">
      <c r="F5225" s="31"/>
      <c r="I5225"/>
    </row>
    <row r="5226" spans="6:9" x14ac:dyDescent="0.25">
      <c r="F5226" s="31"/>
      <c r="I5226"/>
    </row>
    <row r="5227" spans="6:9" x14ac:dyDescent="0.25">
      <c r="F5227" s="31"/>
      <c r="I5227"/>
    </row>
    <row r="5228" spans="6:9" x14ac:dyDescent="0.25">
      <c r="F5228" s="31"/>
      <c r="I5228"/>
    </row>
    <row r="5229" spans="6:9" x14ac:dyDescent="0.25">
      <c r="F5229" s="31"/>
      <c r="I5229"/>
    </row>
    <row r="5230" spans="6:9" x14ac:dyDescent="0.25">
      <c r="F5230" s="31"/>
      <c r="I5230"/>
    </row>
    <row r="5231" spans="6:9" x14ac:dyDescent="0.25">
      <c r="F5231" s="31"/>
      <c r="I5231"/>
    </row>
    <row r="5232" spans="6:9" x14ac:dyDescent="0.25">
      <c r="F5232" s="31"/>
      <c r="I5232"/>
    </row>
    <row r="5233" spans="6:9" x14ac:dyDescent="0.25">
      <c r="F5233" s="31"/>
      <c r="I5233"/>
    </row>
    <row r="5234" spans="6:9" x14ac:dyDescent="0.25">
      <c r="F5234" s="31"/>
      <c r="I5234"/>
    </row>
    <row r="5235" spans="6:9" x14ac:dyDescent="0.25">
      <c r="F5235" s="31"/>
      <c r="I5235"/>
    </row>
    <row r="5236" spans="6:9" x14ac:dyDescent="0.25">
      <c r="F5236" s="31"/>
      <c r="I5236"/>
    </row>
    <row r="5237" spans="6:9" x14ac:dyDescent="0.25">
      <c r="F5237" s="31"/>
      <c r="I5237"/>
    </row>
    <row r="5238" spans="6:9" x14ac:dyDescent="0.25">
      <c r="F5238" s="31"/>
      <c r="I5238"/>
    </row>
    <row r="5239" spans="6:9" x14ac:dyDescent="0.25">
      <c r="F5239" s="31"/>
      <c r="I5239"/>
    </row>
    <row r="5240" spans="6:9" x14ac:dyDescent="0.25">
      <c r="F5240" s="31"/>
      <c r="I5240"/>
    </row>
    <row r="5241" spans="6:9" x14ac:dyDescent="0.25">
      <c r="F5241" s="31"/>
      <c r="I5241"/>
    </row>
    <row r="5242" spans="6:9" x14ac:dyDescent="0.25">
      <c r="F5242" s="31"/>
      <c r="I5242"/>
    </row>
    <row r="5243" spans="6:9" x14ac:dyDescent="0.25">
      <c r="F5243" s="31"/>
      <c r="I5243"/>
    </row>
    <row r="5244" spans="6:9" x14ac:dyDescent="0.25">
      <c r="F5244" s="31"/>
      <c r="I5244"/>
    </row>
    <row r="5245" spans="6:9" x14ac:dyDescent="0.25">
      <c r="F5245" s="31"/>
      <c r="I5245"/>
    </row>
    <row r="5246" spans="6:9" x14ac:dyDescent="0.25">
      <c r="F5246" s="31"/>
      <c r="I5246"/>
    </row>
    <row r="5247" spans="6:9" x14ac:dyDescent="0.25">
      <c r="F5247" s="31"/>
      <c r="I5247"/>
    </row>
    <row r="5248" spans="6:9" x14ac:dyDescent="0.25">
      <c r="F5248" s="31"/>
      <c r="I5248"/>
    </row>
    <row r="5249" spans="6:9" x14ac:dyDescent="0.25">
      <c r="F5249" s="31"/>
      <c r="I5249"/>
    </row>
    <row r="5250" spans="6:9" x14ac:dyDescent="0.25">
      <c r="F5250" s="31"/>
      <c r="I5250"/>
    </row>
    <row r="5251" spans="6:9" x14ac:dyDescent="0.25">
      <c r="F5251" s="31"/>
      <c r="I5251"/>
    </row>
    <row r="5252" spans="6:9" x14ac:dyDescent="0.25">
      <c r="F5252" s="31"/>
      <c r="I5252"/>
    </row>
    <row r="5253" spans="6:9" x14ac:dyDescent="0.25">
      <c r="F5253" s="31"/>
      <c r="I5253"/>
    </row>
    <row r="5254" spans="6:9" x14ac:dyDescent="0.25">
      <c r="F5254" s="31"/>
      <c r="I5254"/>
    </row>
    <row r="5255" spans="6:9" x14ac:dyDescent="0.25">
      <c r="F5255" s="31"/>
      <c r="I5255"/>
    </row>
    <row r="5256" spans="6:9" x14ac:dyDescent="0.25">
      <c r="F5256" s="31"/>
      <c r="I5256"/>
    </row>
    <row r="5257" spans="6:9" x14ac:dyDescent="0.25">
      <c r="F5257" s="31"/>
      <c r="I5257"/>
    </row>
    <row r="5258" spans="6:9" x14ac:dyDescent="0.25">
      <c r="F5258" s="31"/>
      <c r="I5258"/>
    </row>
    <row r="5259" spans="6:9" x14ac:dyDescent="0.25">
      <c r="F5259" s="31"/>
      <c r="I5259"/>
    </row>
    <row r="5260" spans="6:9" x14ac:dyDescent="0.25">
      <c r="F5260" s="31"/>
      <c r="I5260"/>
    </row>
    <row r="5261" spans="6:9" x14ac:dyDescent="0.25">
      <c r="F5261" s="31"/>
      <c r="I5261"/>
    </row>
    <row r="5262" spans="6:9" x14ac:dyDescent="0.25">
      <c r="F5262" s="31"/>
      <c r="I5262"/>
    </row>
    <row r="5263" spans="6:9" x14ac:dyDescent="0.25">
      <c r="F5263" s="31"/>
      <c r="I5263"/>
    </row>
    <row r="5264" spans="6:9" x14ac:dyDescent="0.25">
      <c r="F5264" s="31"/>
      <c r="I5264"/>
    </row>
    <row r="5265" spans="6:9" x14ac:dyDescent="0.25">
      <c r="F5265" s="31"/>
      <c r="I5265"/>
    </row>
    <row r="5266" spans="6:9" x14ac:dyDescent="0.25">
      <c r="F5266" s="31"/>
      <c r="I5266"/>
    </row>
    <row r="5267" spans="6:9" x14ac:dyDescent="0.25">
      <c r="F5267" s="31"/>
      <c r="I5267"/>
    </row>
    <row r="5268" spans="6:9" x14ac:dyDescent="0.25">
      <c r="F5268" s="31"/>
      <c r="I5268"/>
    </row>
    <row r="5269" spans="6:9" x14ac:dyDescent="0.25">
      <c r="F5269" s="31"/>
      <c r="I5269"/>
    </row>
    <row r="5270" spans="6:9" x14ac:dyDescent="0.25">
      <c r="F5270" s="31"/>
      <c r="I5270"/>
    </row>
    <row r="5271" spans="6:9" x14ac:dyDescent="0.25">
      <c r="F5271" s="31"/>
      <c r="I5271"/>
    </row>
    <row r="5272" spans="6:9" x14ac:dyDescent="0.25">
      <c r="F5272" s="31"/>
      <c r="I5272"/>
    </row>
    <row r="5273" spans="6:9" x14ac:dyDescent="0.25">
      <c r="F5273" s="31"/>
      <c r="I5273"/>
    </row>
    <row r="5274" spans="6:9" x14ac:dyDescent="0.25">
      <c r="F5274" s="31"/>
      <c r="I5274"/>
    </row>
    <row r="5275" spans="6:9" x14ac:dyDescent="0.25">
      <c r="F5275" s="31"/>
      <c r="I5275"/>
    </row>
    <row r="5276" spans="6:9" x14ac:dyDescent="0.25">
      <c r="F5276" s="31"/>
      <c r="I5276"/>
    </row>
    <row r="5277" spans="6:9" x14ac:dyDescent="0.25">
      <c r="F5277" s="31"/>
      <c r="I5277"/>
    </row>
    <row r="5278" spans="6:9" x14ac:dyDescent="0.25">
      <c r="F5278" s="31"/>
      <c r="I5278"/>
    </row>
    <row r="5279" spans="6:9" x14ac:dyDescent="0.25">
      <c r="F5279" s="31"/>
      <c r="I5279"/>
    </row>
    <row r="5280" spans="6:9" x14ac:dyDescent="0.25">
      <c r="F5280" s="31"/>
      <c r="I5280"/>
    </row>
    <row r="5281" spans="6:9" x14ac:dyDescent="0.25">
      <c r="F5281" s="31"/>
      <c r="I5281"/>
    </row>
    <row r="5282" spans="6:9" x14ac:dyDescent="0.25">
      <c r="F5282" s="31"/>
      <c r="I5282"/>
    </row>
    <row r="5283" spans="6:9" x14ac:dyDescent="0.25">
      <c r="F5283" s="31"/>
      <c r="I5283"/>
    </row>
    <row r="5284" spans="6:9" x14ac:dyDescent="0.25">
      <c r="F5284" s="31"/>
      <c r="I5284"/>
    </row>
    <row r="5285" spans="6:9" x14ac:dyDescent="0.25">
      <c r="F5285" s="31"/>
      <c r="I5285"/>
    </row>
    <row r="5286" spans="6:9" x14ac:dyDescent="0.25">
      <c r="F5286" s="31"/>
      <c r="I5286"/>
    </row>
    <row r="5287" spans="6:9" x14ac:dyDescent="0.25">
      <c r="F5287" s="31"/>
      <c r="I5287"/>
    </row>
    <row r="5288" spans="6:9" x14ac:dyDescent="0.25">
      <c r="F5288" s="31"/>
      <c r="I5288"/>
    </row>
    <row r="5289" spans="6:9" x14ac:dyDescent="0.25">
      <c r="F5289" s="31"/>
      <c r="I5289"/>
    </row>
    <row r="5290" spans="6:9" x14ac:dyDescent="0.25">
      <c r="F5290" s="31"/>
      <c r="I5290"/>
    </row>
    <row r="5291" spans="6:9" x14ac:dyDescent="0.25">
      <c r="F5291" s="31"/>
      <c r="I5291"/>
    </row>
    <row r="5292" spans="6:9" x14ac:dyDescent="0.25">
      <c r="F5292" s="31"/>
      <c r="I5292"/>
    </row>
    <row r="5293" spans="6:9" x14ac:dyDescent="0.25">
      <c r="F5293" s="31"/>
      <c r="I5293"/>
    </row>
    <row r="5294" spans="6:9" x14ac:dyDescent="0.25">
      <c r="F5294" s="31"/>
      <c r="I5294"/>
    </row>
    <row r="5295" spans="6:9" x14ac:dyDescent="0.25">
      <c r="F5295" s="31"/>
      <c r="I5295"/>
    </row>
    <row r="5296" spans="6:9" x14ac:dyDescent="0.25">
      <c r="F5296" s="31"/>
      <c r="I5296"/>
    </row>
    <row r="5297" spans="6:9" x14ac:dyDescent="0.25">
      <c r="F5297" s="31"/>
      <c r="I5297"/>
    </row>
    <row r="5298" spans="6:9" x14ac:dyDescent="0.25">
      <c r="F5298" s="31"/>
      <c r="I5298"/>
    </row>
    <row r="5299" spans="6:9" x14ac:dyDescent="0.25">
      <c r="F5299" s="31"/>
      <c r="I5299"/>
    </row>
    <row r="5300" spans="6:9" x14ac:dyDescent="0.25">
      <c r="F5300" s="31"/>
      <c r="I5300"/>
    </row>
    <row r="5301" spans="6:9" x14ac:dyDescent="0.25">
      <c r="F5301" s="31"/>
      <c r="I5301"/>
    </row>
    <row r="5302" spans="6:9" x14ac:dyDescent="0.25">
      <c r="F5302" s="31"/>
      <c r="I5302"/>
    </row>
    <row r="5303" spans="6:9" x14ac:dyDescent="0.25">
      <c r="F5303" s="31"/>
      <c r="I5303"/>
    </row>
    <row r="5304" spans="6:9" x14ac:dyDescent="0.25">
      <c r="F5304" s="31"/>
      <c r="I5304"/>
    </row>
    <row r="5305" spans="6:9" x14ac:dyDescent="0.25">
      <c r="F5305" s="31"/>
      <c r="I5305"/>
    </row>
    <row r="5306" spans="6:9" x14ac:dyDescent="0.25">
      <c r="F5306" s="31"/>
      <c r="I5306"/>
    </row>
    <row r="5307" spans="6:9" x14ac:dyDescent="0.25">
      <c r="F5307" s="31"/>
      <c r="I5307"/>
    </row>
    <row r="5308" spans="6:9" x14ac:dyDescent="0.25">
      <c r="F5308" s="31"/>
      <c r="I5308"/>
    </row>
    <row r="5309" spans="6:9" x14ac:dyDescent="0.25">
      <c r="F5309" s="31"/>
      <c r="I5309"/>
    </row>
    <row r="5310" spans="6:9" x14ac:dyDescent="0.25">
      <c r="F5310" s="31"/>
      <c r="I5310"/>
    </row>
    <row r="5311" spans="6:9" x14ac:dyDescent="0.25">
      <c r="F5311" s="31"/>
      <c r="I5311"/>
    </row>
    <row r="5312" spans="6:9" x14ac:dyDescent="0.25">
      <c r="F5312" s="31"/>
      <c r="I5312"/>
    </row>
    <row r="5313" spans="6:9" x14ac:dyDescent="0.25">
      <c r="F5313" s="31"/>
      <c r="I5313"/>
    </row>
    <row r="5314" spans="6:9" x14ac:dyDescent="0.25">
      <c r="F5314" s="31"/>
      <c r="I5314"/>
    </row>
    <row r="5315" spans="6:9" x14ac:dyDescent="0.25">
      <c r="F5315" s="31"/>
      <c r="I5315"/>
    </row>
    <row r="5316" spans="6:9" x14ac:dyDescent="0.25">
      <c r="F5316" s="31"/>
      <c r="I5316"/>
    </row>
    <row r="5317" spans="6:9" x14ac:dyDescent="0.25">
      <c r="F5317" s="31"/>
      <c r="I5317"/>
    </row>
    <row r="5318" spans="6:9" x14ac:dyDescent="0.25">
      <c r="F5318" s="31"/>
      <c r="I5318"/>
    </row>
    <row r="5319" spans="6:9" x14ac:dyDescent="0.25">
      <c r="F5319" s="31"/>
      <c r="I5319"/>
    </row>
    <row r="5320" spans="6:9" x14ac:dyDescent="0.25">
      <c r="F5320" s="31"/>
      <c r="I5320"/>
    </row>
    <row r="5321" spans="6:9" x14ac:dyDescent="0.25">
      <c r="F5321" s="31"/>
      <c r="I5321"/>
    </row>
    <row r="5322" spans="6:9" x14ac:dyDescent="0.25">
      <c r="F5322" s="31"/>
      <c r="I5322"/>
    </row>
    <row r="5323" spans="6:9" x14ac:dyDescent="0.25">
      <c r="F5323" s="31"/>
      <c r="I5323"/>
    </row>
    <row r="5324" spans="6:9" x14ac:dyDescent="0.25">
      <c r="F5324" s="31"/>
      <c r="I5324"/>
    </row>
    <row r="5325" spans="6:9" x14ac:dyDescent="0.25">
      <c r="F5325" s="31"/>
      <c r="I5325"/>
    </row>
    <row r="5326" spans="6:9" x14ac:dyDescent="0.25">
      <c r="F5326" s="31"/>
      <c r="I5326"/>
    </row>
    <row r="5327" spans="6:9" x14ac:dyDescent="0.25">
      <c r="F5327" s="31"/>
      <c r="I5327"/>
    </row>
    <row r="5328" spans="6:9" x14ac:dyDescent="0.25">
      <c r="F5328" s="31"/>
      <c r="I5328"/>
    </row>
    <row r="5329" spans="6:9" x14ac:dyDescent="0.25">
      <c r="F5329" s="31"/>
      <c r="I5329"/>
    </row>
    <row r="5330" spans="6:9" x14ac:dyDescent="0.25">
      <c r="F5330" s="31"/>
      <c r="I5330"/>
    </row>
    <row r="5331" spans="6:9" x14ac:dyDescent="0.25">
      <c r="F5331" s="31"/>
      <c r="I5331"/>
    </row>
    <row r="5332" spans="6:9" x14ac:dyDescent="0.25">
      <c r="F5332" s="31"/>
      <c r="I5332"/>
    </row>
    <row r="5333" spans="6:9" x14ac:dyDescent="0.25">
      <c r="F5333" s="31"/>
      <c r="I5333"/>
    </row>
    <row r="5334" spans="6:9" x14ac:dyDescent="0.25">
      <c r="F5334" s="31"/>
      <c r="I5334"/>
    </row>
    <row r="5335" spans="6:9" x14ac:dyDescent="0.25">
      <c r="F5335" s="31"/>
      <c r="I5335"/>
    </row>
    <row r="5336" spans="6:9" x14ac:dyDescent="0.25">
      <c r="F5336" s="31"/>
      <c r="I5336"/>
    </row>
    <row r="5337" spans="6:9" x14ac:dyDescent="0.25">
      <c r="F5337" s="31"/>
      <c r="I5337"/>
    </row>
    <row r="5338" spans="6:9" x14ac:dyDescent="0.25">
      <c r="F5338" s="31"/>
      <c r="I5338"/>
    </row>
    <row r="5339" spans="6:9" x14ac:dyDescent="0.25">
      <c r="F5339" s="31"/>
      <c r="I5339"/>
    </row>
    <row r="5340" spans="6:9" x14ac:dyDescent="0.25">
      <c r="F5340" s="31"/>
      <c r="I5340"/>
    </row>
    <row r="5341" spans="6:9" x14ac:dyDescent="0.25">
      <c r="F5341" s="31"/>
      <c r="I5341"/>
    </row>
    <row r="5342" spans="6:9" x14ac:dyDescent="0.25">
      <c r="F5342" s="31"/>
      <c r="I5342"/>
    </row>
    <row r="5343" spans="6:9" x14ac:dyDescent="0.25">
      <c r="F5343" s="31"/>
      <c r="I5343"/>
    </row>
    <row r="5344" spans="6:9" x14ac:dyDescent="0.25">
      <c r="F5344" s="31"/>
      <c r="I5344"/>
    </row>
    <row r="5345" spans="6:9" x14ac:dyDescent="0.25">
      <c r="F5345" s="31"/>
      <c r="I5345"/>
    </row>
    <row r="5346" spans="6:9" x14ac:dyDescent="0.25">
      <c r="F5346" s="31"/>
      <c r="I5346"/>
    </row>
    <row r="5347" spans="6:9" x14ac:dyDescent="0.25">
      <c r="F5347" s="31"/>
      <c r="I5347"/>
    </row>
    <row r="5348" spans="6:9" x14ac:dyDescent="0.25">
      <c r="F5348" s="31"/>
      <c r="I5348"/>
    </row>
    <row r="5349" spans="6:9" x14ac:dyDescent="0.25">
      <c r="F5349" s="31"/>
      <c r="I5349"/>
    </row>
    <row r="5350" spans="6:9" x14ac:dyDescent="0.25">
      <c r="F5350" s="31"/>
      <c r="I5350"/>
    </row>
    <row r="5351" spans="6:9" x14ac:dyDescent="0.25">
      <c r="F5351" s="31"/>
      <c r="I5351"/>
    </row>
    <row r="5352" spans="6:9" x14ac:dyDescent="0.25">
      <c r="F5352" s="31"/>
      <c r="I5352"/>
    </row>
    <row r="5353" spans="6:9" x14ac:dyDescent="0.25">
      <c r="F5353" s="31"/>
      <c r="I5353"/>
    </row>
    <row r="5354" spans="6:9" x14ac:dyDescent="0.25">
      <c r="F5354" s="31"/>
      <c r="I5354"/>
    </row>
    <row r="5355" spans="6:9" x14ac:dyDescent="0.25">
      <c r="F5355" s="31"/>
      <c r="I5355"/>
    </row>
    <row r="5356" spans="6:9" x14ac:dyDescent="0.25">
      <c r="F5356" s="31"/>
      <c r="I5356"/>
    </row>
    <row r="5357" spans="6:9" x14ac:dyDescent="0.25">
      <c r="F5357" s="31"/>
      <c r="I5357"/>
    </row>
    <row r="5358" spans="6:9" x14ac:dyDescent="0.25">
      <c r="F5358" s="31"/>
      <c r="I5358"/>
    </row>
    <row r="5359" spans="6:9" x14ac:dyDescent="0.25">
      <c r="F5359" s="31"/>
      <c r="I5359"/>
    </row>
    <row r="5360" spans="6:9" x14ac:dyDescent="0.25">
      <c r="F5360" s="31"/>
      <c r="I5360"/>
    </row>
    <row r="5361" spans="6:9" x14ac:dyDescent="0.25">
      <c r="F5361" s="31"/>
      <c r="I5361"/>
    </row>
    <row r="5362" spans="6:9" x14ac:dyDescent="0.25">
      <c r="F5362" s="31"/>
      <c r="I5362"/>
    </row>
    <row r="5363" spans="6:9" x14ac:dyDescent="0.25">
      <c r="F5363" s="31"/>
      <c r="I5363"/>
    </row>
    <row r="5364" spans="6:9" x14ac:dyDescent="0.25">
      <c r="F5364" s="31"/>
      <c r="I5364"/>
    </row>
    <row r="5365" spans="6:9" x14ac:dyDescent="0.25">
      <c r="F5365" s="31"/>
      <c r="I5365"/>
    </row>
    <row r="5366" spans="6:9" x14ac:dyDescent="0.25">
      <c r="F5366" s="31"/>
      <c r="I5366"/>
    </row>
    <row r="5367" spans="6:9" x14ac:dyDescent="0.25">
      <c r="F5367" s="31"/>
      <c r="I5367"/>
    </row>
    <row r="5368" spans="6:9" x14ac:dyDescent="0.25">
      <c r="F5368" s="31"/>
      <c r="I5368"/>
    </row>
    <row r="5369" spans="6:9" x14ac:dyDescent="0.25">
      <c r="F5369" s="31"/>
      <c r="I5369"/>
    </row>
    <row r="5370" spans="6:9" x14ac:dyDescent="0.25">
      <c r="F5370" s="31"/>
      <c r="I5370"/>
    </row>
    <row r="5371" spans="6:9" x14ac:dyDescent="0.25">
      <c r="F5371" s="31"/>
      <c r="I5371"/>
    </row>
    <row r="5372" spans="6:9" x14ac:dyDescent="0.25">
      <c r="F5372" s="31"/>
      <c r="I5372"/>
    </row>
    <row r="5373" spans="6:9" x14ac:dyDescent="0.25">
      <c r="F5373" s="31"/>
      <c r="I5373"/>
    </row>
    <row r="5374" spans="6:9" x14ac:dyDescent="0.25">
      <c r="F5374" s="31"/>
      <c r="I5374"/>
    </row>
    <row r="5375" spans="6:9" x14ac:dyDescent="0.25">
      <c r="F5375" s="31"/>
      <c r="I5375"/>
    </row>
    <row r="5376" spans="6:9" x14ac:dyDescent="0.25">
      <c r="F5376" s="31"/>
      <c r="I5376"/>
    </row>
    <row r="5377" spans="6:9" x14ac:dyDescent="0.25">
      <c r="F5377" s="31"/>
      <c r="I5377"/>
    </row>
    <row r="5378" spans="6:9" x14ac:dyDescent="0.25">
      <c r="F5378" s="31"/>
      <c r="I5378"/>
    </row>
    <row r="5379" spans="6:9" x14ac:dyDescent="0.25">
      <c r="F5379" s="31"/>
      <c r="I5379"/>
    </row>
    <row r="5380" spans="6:9" x14ac:dyDescent="0.25">
      <c r="F5380" s="31"/>
      <c r="I5380"/>
    </row>
    <row r="5381" spans="6:9" x14ac:dyDescent="0.25">
      <c r="F5381" s="31"/>
      <c r="I5381"/>
    </row>
    <row r="5382" spans="6:9" x14ac:dyDescent="0.25">
      <c r="F5382" s="31"/>
      <c r="I5382"/>
    </row>
    <row r="5383" spans="6:9" x14ac:dyDescent="0.25">
      <c r="F5383" s="31"/>
      <c r="I5383"/>
    </row>
    <row r="5384" spans="6:9" x14ac:dyDescent="0.25">
      <c r="F5384" s="31"/>
      <c r="I5384"/>
    </row>
    <row r="5385" spans="6:9" x14ac:dyDescent="0.25">
      <c r="F5385" s="31"/>
      <c r="I5385"/>
    </row>
    <row r="5386" spans="6:9" x14ac:dyDescent="0.25">
      <c r="F5386" s="31"/>
      <c r="I5386"/>
    </row>
    <row r="5387" spans="6:9" x14ac:dyDescent="0.25">
      <c r="F5387" s="31"/>
      <c r="I5387"/>
    </row>
    <row r="5388" spans="6:9" x14ac:dyDescent="0.25">
      <c r="F5388" s="31"/>
      <c r="I5388"/>
    </row>
    <row r="5389" spans="6:9" x14ac:dyDescent="0.25">
      <c r="F5389" s="31"/>
      <c r="I5389"/>
    </row>
    <row r="5390" spans="6:9" x14ac:dyDescent="0.25">
      <c r="F5390" s="31"/>
      <c r="I5390"/>
    </row>
    <row r="5391" spans="6:9" x14ac:dyDescent="0.25">
      <c r="F5391" s="31"/>
      <c r="I5391"/>
    </row>
    <row r="5392" spans="6:9" x14ac:dyDescent="0.25">
      <c r="F5392" s="31"/>
      <c r="I5392"/>
    </row>
    <row r="5393" spans="6:9" x14ac:dyDescent="0.25">
      <c r="F5393" s="31"/>
      <c r="I5393"/>
    </row>
    <row r="5394" spans="6:9" x14ac:dyDescent="0.25">
      <c r="F5394" s="31"/>
      <c r="I5394"/>
    </row>
    <row r="5395" spans="6:9" x14ac:dyDescent="0.25">
      <c r="F5395" s="31"/>
      <c r="I5395"/>
    </row>
    <row r="5396" spans="6:9" x14ac:dyDescent="0.25">
      <c r="F5396" s="31"/>
      <c r="I5396"/>
    </row>
    <row r="5397" spans="6:9" x14ac:dyDescent="0.25">
      <c r="F5397" s="31"/>
      <c r="I5397"/>
    </row>
    <row r="5398" spans="6:9" x14ac:dyDescent="0.25">
      <c r="F5398" s="31"/>
      <c r="I5398"/>
    </row>
    <row r="5399" spans="6:9" x14ac:dyDescent="0.25">
      <c r="F5399" s="31"/>
      <c r="I5399"/>
    </row>
    <row r="5400" spans="6:9" x14ac:dyDescent="0.25">
      <c r="F5400" s="31"/>
      <c r="I5400"/>
    </row>
    <row r="5401" spans="6:9" x14ac:dyDescent="0.25">
      <c r="F5401" s="31"/>
      <c r="I5401"/>
    </row>
    <row r="5402" spans="6:9" x14ac:dyDescent="0.25">
      <c r="F5402" s="31"/>
      <c r="I5402"/>
    </row>
    <row r="5403" spans="6:9" x14ac:dyDescent="0.25">
      <c r="F5403" s="31"/>
      <c r="I5403"/>
    </row>
    <row r="5404" spans="6:9" x14ac:dyDescent="0.25">
      <c r="F5404" s="31"/>
      <c r="I5404"/>
    </row>
    <row r="5405" spans="6:9" x14ac:dyDescent="0.25">
      <c r="F5405" s="31"/>
      <c r="I5405"/>
    </row>
    <row r="5406" spans="6:9" x14ac:dyDescent="0.25">
      <c r="F5406" s="31"/>
      <c r="I5406"/>
    </row>
    <row r="5407" spans="6:9" x14ac:dyDescent="0.25">
      <c r="F5407" s="31"/>
      <c r="I5407"/>
    </row>
    <row r="5408" spans="6:9" x14ac:dyDescent="0.25">
      <c r="F5408" s="31"/>
      <c r="I5408"/>
    </row>
    <row r="5409" spans="6:9" x14ac:dyDescent="0.25">
      <c r="F5409" s="31"/>
      <c r="I5409"/>
    </row>
    <row r="5410" spans="6:9" x14ac:dyDescent="0.25">
      <c r="F5410" s="31"/>
      <c r="I5410"/>
    </row>
    <row r="5411" spans="6:9" x14ac:dyDescent="0.25">
      <c r="F5411" s="31"/>
      <c r="I5411"/>
    </row>
    <row r="5412" spans="6:9" x14ac:dyDescent="0.25">
      <c r="F5412" s="31"/>
      <c r="I5412"/>
    </row>
    <row r="5413" spans="6:9" x14ac:dyDescent="0.25">
      <c r="F5413" s="31"/>
      <c r="I5413"/>
    </row>
    <row r="5414" spans="6:9" x14ac:dyDescent="0.25">
      <c r="F5414" s="31"/>
      <c r="I5414"/>
    </row>
    <row r="5415" spans="6:9" x14ac:dyDescent="0.25">
      <c r="F5415" s="31"/>
      <c r="I5415"/>
    </row>
    <row r="5416" spans="6:9" x14ac:dyDescent="0.25">
      <c r="F5416" s="31"/>
      <c r="I5416"/>
    </row>
    <row r="5417" spans="6:9" x14ac:dyDescent="0.25">
      <c r="F5417" s="31"/>
      <c r="I5417"/>
    </row>
    <row r="5418" spans="6:9" x14ac:dyDescent="0.25">
      <c r="F5418" s="31"/>
      <c r="I5418"/>
    </row>
    <row r="5419" spans="6:9" x14ac:dyDescent="0.25">
      <c r="F5419" s="31"/>
      <c r="I5419"/>
    </row>
    <row r="5420" spans="6:9" x14ac:dyDescent="0.25">
      <c r="F5420" s="31"/>
      <c r="I5420"/>
    </row>
    <row r="5421" spans="6:9" x14ac:dyDescent="0.25">
      <c r="F5421" s="31"/>
      <c r="I5421"/>
    </row>
    <row r="5422" spans="6:9" x14ac:dyDescent="0.25">
      <c r="F5422" s="31"/>
      <c r="I5422"/>
    </row>
    <row r="5423" spans="6:9" x14ac:dyDescent="0.25">
      <c r="F5423" s="31"/>
      <c r="I5423"/>
    </row>
    <row r="5424" spans="6:9" x14ac:dyDescent="0.25">
      <c r="F5424" s="31"/>
      <c r="I5424"/>
    </row>
    <row r="5425" spans="6:9" x14ac:dyDescent="0.25">
      <c r="F5425" s="31"/>
      <c r="I5425"/>
    </row>
    <row r="5426" spans="6:9" x14ac:dyDescent="0.25">
      <c r="F5426" s="31"/>
      <c r="I5426"/>
    </row>
    <row r="5427" spans="6:9" x14ac:dyDescent="0.25">
      <c r="F5427" s="31"/>
      <c r="I5427"/>
    </row>
    <row r="5428" spans="6:9" x14ac:dyDescent="0.25">
      <c r="F5428" s="31"/>
      <c r="I5428"/>
    </row>
    <row r="5429" spans="6:9" x14ac:dyDescent="0.25">
      <c r="F5429" s="31"/>
      <c r="I5429"/>
    </row>
    <row r="5430" spans="6:9" x14ac:dyDescent="0.25">
      <c r="F5430" s="31"/>
      <c r="I5430"/>
    </row>
    <row r="5431" spans="6:9" x14ac:dyDescent="0.25">
      <c r="F5431" s="31"/>
      <c r="I5431"/>
    </row>
    <row r="5432" spans="6:9" x14ac:dyDescent="0.25">
      <c r="F5432" s="31"/>
      <c r="I5432"/>
    </row>
    <row r="5433" spans="6:9" x14ac:dyDescent="0.25">
      <c r="F5433" s="31"/>
      <c r="I5433"/>
    </row>
    <row r="5434" spans="6:9" x14ac:dyDescent="0.25">
      <c r="F5434" s="31"/>
      <c r="I5434"/>
    </row>
    <row r="5435" spans="6:9" x14ac:dyDescent="0.25">
      <c r="F5435" s="31"/>
      <c r="I5435"/>
    </row>
    <row r="5436" spans="6:9" x14ac:dyDescent="0.25">
      <c r="F5436" s="31"/>
      <c r="I5436"/>
    </row>
    <row r="5437" spans="6:9" x14ac:dyDescent="0.25">
      <c r="F5437" s="31"/>
      <c r="I5437"/>
    </row>
    <row r="5438" spans="6:9" x14ac:dyDescent="0.25">
      <c r="F5438" s="31"/>
      <c r="I5438"/>
    </row>
    <row r="5439" spans="6:9" x14ac:dyDescent="0.25">
      <c r="F5439" s="31"/>
      <c r="I5439"/>
    </row>
    <row r="5440" spans="6:9" x14ac:dyDescent="0.25">
      <c r="F5440" s="31"/>
      <c r="I5440"/>
    </row>
    <row r="5441" spans="6:9" x14ac:dyDescent="0.25">
      <c r="F5441" s="31"/>
      <c r="I5441"/>
    </row>
    <row r="5442" spans="6:9" x14ac:dyDescent="0.25">
      <c r="F5442" s="31"/>
      <c r="I5442"/>
    </row>
    <row r="5443" spans="6:9" x14ac:dyDescent="0.25">
      <c r="F5443" s="31"/>
      <c r="I5443"/>
    </row>
    <row r="5444" spans="6:9" x14ac:dyDescent="0.25">
      <c r="F5444" s="31"/>
      <c r="I5444"/>
    </row>
    <row r="5445" spans="6:9" x14ac:dyDescent="0.25">
      <c r="F5445" s="31"/>
      <c r="I5445"/>
    </row>
    <row r="5446" spans="6:9" x14ac:dyDescent="0.25">
      <c r="F5446" s="31"/>
      <c r="I5446"/>
    </row>
    <row r="5447" spans="6:9" x14ac:dyDescent="0.25">
      <c r="F5447" s="31"/>
      <c r="I5447"/>
    </row>
    <row r="5448" spans="6:9" x14ac:dyDescent="0.25">
      <c r="F5448" s="31"/>
      <c r="I5448"/>
    </row>
    <row r="5449" spans="6:9" x14ac:dyDescent="0.25">
      <c r="F5449" s="31"/>
      <c r="I5449"/>
    </row>
    <row r="5450" spans="6:9" x14ac:dyDescent="0.25">
      <c r="F5450" s="31"/>
      <c r="I5450"/>
    </row>
    <row r="5451" spans="6:9" x14ac:dyDescent="0.25">
      <c r="F5451" s="31"/>
      <c r="I5451"/>
    </row>
    <row r="5452" spans="6:9" x14ac:dyDescent="0.25">
      <c r="F5452" s="31"/>
      <c r="I5452"/>
    </row>
    <row r="5453" spans="6:9" x14ac:dyDescent="0.25">
      <c r="F5453" s="31"/>
      <c r="I5453"/>
    </row>
    <row r="5454" spans="6:9" x14ac:dyDescent="0.25">
      <c r="F5454" s="31"/>
      <c r="I5454"/>
    </row>
    <row r="5455" spans="6:9" x14ac:dyDescent="0.25">
      <c r="F5455" s="31"/>
      <c r="I5455"/>
    </row>
    <row r="5456" spans="6:9" x14ac:dyDescent="0.25">
      <c r="F5456" s="31"/>
      <c r="I5456"/>
    </row>
    <row r="5457" spans="6:9" x14ac:dyDescent="0.25">
      <c r="F5457" s="31"/>
      <c r="I5457"/>
    </row>
    <row r="5458" spans="6:9" x14ac:dyDescent="0.25">
      <c r="F5458" s="31"/>
      <c r="I5458"/>
    </row>
    <row r="5459" spans="6:9" x14ac:dyDescent="0.25">
      <c r="F5459" s="31"/>
      <c r="I5459"/>
    </row>
    <row r="5460" spans="6:9" x14ac:dyDescent="0.25">
      <c r="F5460" s="31"/>
      <c r="I5460"/>
    </row>
    <row r="5461" spans="6:9" x14ac:dyDescent="0.25">
      <c r="F5461" s="31"/>
      <c r="I5461"/>
    </row>
    <row r="5462" spans="6:9" x14ac:dyDescent="0.25">
      <c r="F5462" s="31"/>
      <c r="I5462"/>
    </row>
    <row r="5463" spans="6:9" x14ac:dyDescent="0.25">
      <c r="F5463" s="31"/>
      <c r="I5463"/>
    </row>
    <row r="5464" spans="6:9" x14ac:dyDescent="0.25">
      <c r="F5464" s="31"/>
      <c r="I5464"/>
    </row>
    <row r="5465" spans="6:9" x14ac:dyDescent="0.25">
      <c r="F5465" s="31"/>
      <c r="I5465"/>
    </row>
    <row r="5466" spans="6:9" x14ac:dyDescent="0.25">
      <c r="F5466" s="31"/>
      <c r="I5466"/>
    </row>
    <row r="5467" spans="6:9" x14ac:dyDescent="0.25">
      <c r="F5467" s="31"/>
      <c r="I5467"/>
    </row>
    <row r="5468" spans="6:9" x14ac:dyDescent="0.25">
      <c r="F5468" s="31"/>
      <c r="I5468"/>
    </row>
    <row r="5469" spans="6:9" x14ac:dyDescent="0.25">
      <c r="F5469" s="31"/>
      <c r="I5469"/>
    </row>
    <row r="5470" spans="6:9" x14ac:dyDescent="0.25">
      <c r="F5470" s="31"/>
      <c r="I5470"/>
    </row>
    <row r="5471" spans="6:9" x14ac:dyDescent="0.25">
      <c r="F5471" s="31"/>
      <c r="I5471"/>
    </row>
    <row r="5472" spans="6:9" x14ac:dyDescent="0.25">
      <c r="F5472" s="31"/>
      <c r="I5472"/>
    </row>
    <row r="5473" spans="6:9" x14ac:dyDescent="0.25">
      <c r="F5473" s="31"/>
      <c r="I5473"/>
    </row>
    <row r="5474" spans="6:9" x14ac:dyDescent="0.25">
      <c r="F5474" s="31"/>
      <c r="I5474"/>
    </row>
    <row r="5475" spans="6:9" x14ac:dyDescent="0.25">
      <c r="F5475" s="31"/>
      <c r="I5475"/>
    </row>
    <row r="5476" spans="6:9" x14ac:dyDescent="0.25">
      <c r="F5476" s="31"/>
      <c r="I5476"/>
    </row>
    <row r="5477" spans="6:9" x14ac:dyDescent="0.25">
      <c r="F5477" s="31"/>
      <c r="I5477"/>
    </row>
    <row r="5478" spans="6:9" x14ac:dyDescent="0.25">
      <c r="F5478" s="31"/>
      <c r="I5478"/>
    </row>
    <row r="5479" spans="6:9" x14ac:dyDescent="0.25">
      <c r="F5479" s="31"/>
      <c r="I5479"/>
    </row>
    <row r="5480" spans="6:9" x14ac:dyDescent="0.25">
      <c r="F5480" s="31"/>
      <c r="I5480"/>
    </row>
    <row r="5481" spans="6:9" x14ac:dyDescent="0.25">
      <c r="F5481" s="31"/>
      <c r="I5481"/>
    </row>
    <row r="5482" spans="6:9" x14ac:dyDescent="0.25">
      <c r="F5482" s="31"/>
      <c r="I5482"/>
    </row>
    <row r="5483" spans="6:9" x14ac:dyDescent="0.25">
      <c r="F5483" s="31"/>
      <c r="I5483"/>
    </row>
    <row r="5484" spans="6:9" x14ac:dyDescent="0.25">
      <c r="F5484" s="31"/>
      <c r="I5484"/>
    </row>
    <row r="5485" spans="6:9" x14ac:dyDescent="0.25">
      <c r="F5485" s="31"/>
      <c r="I5485"/>
    </row>
    <row r="5486" spans="6:9" x14ac:dyDescent="0.25">
      <c r="F5486" s="31"/>
      <c r="I5486"/>
    </row>
    <row r="5487" spans="6:9" x14ac:dyDescent="0.25">
      <c r="F5487" s="31"/>
      <c r="I5487"/>
    </row>
    <row r="5488" spans="6:9" x14ac:dyDescent="0.25">
      <c r="F5488" s="31"/>
      <c r="I5488"/>
    </row>
    <row r="5489" spans="6:9" x14ac:dyDescent="0.25">
      <c r="F5489" s="31"/>
      <c r="I5489"/>
    </row>
    <row r="5490" spans="6:9" x14ac:dyDescent="0.25">
      <c r="F5490" s="31"/>
      <c r="I5490"/>
    </row>
    <row r="5491" spans="6:9" x14ac:dyDescent="0.25">
      <c r="F5491" s="31"/>
      <c r="I5491"/>
    </row>
    <row r="5492" spans="6:9" x14ac:dyDescent="0.25">
      <c r="F5492" s="31"/>
      <c r="I5492"/>
    </row>
    <row r="5493" spans="6:9" x14ac:dyDescent="0.25">
      <c r="F5493" s="31"/>
      <c r="I5493"/>
    </row>
    <row r="5494" spans="6:9" x14ac:dyDescent="0.25">
      <c r="F5494" s="31"/>
      <c r="I5494"/>
    </row>
    <row r="5495" spans="6:9" x14ac:dyDescent="0.25">
      <c r="F5495" s="31"/>
      <c r="I5495"/>
    </row>
    <row r="5496" spans="6:9" x14ac:dyDescent="0.25">
      <c r="F5496" s="31"/>
      <c r="I5496"/>
    </row>
    <row r="5497" spans="6:9" x14ac:dyDescent="0.25">
      <c r="F5497" s="31"/>
      <c r="I5497"/>
    </row>
    <row r="5498" spans="6:9" x14ac:dyDescent="0.25">
      <c r="F5498" s="31"/>
      <c r="I5498"/>
    </row>
    <row r="5499" spans="6:9" x14ac:dyDescent="0.25">
      <c r="F5499" s="31"/>
      <c r="I5499"/>
    </row>
    <row r="5500" spans="6:9" x14ac:dyDescent="0.25">
      <c r="F5500" s="31"/>
      <c r="I5500"/>
    </row>
    <row r="5501" spans="6:9" x14ac:dyDescent="0.25">
      <c r="F5501" s="31"/>
      <c r="I5501"/>
    </row>
    <row r="5502" spans="6:9" x14ac:dyDescent="0.25">
      <c r="F5502" s="31"/>
      <c r="I5502"/>
    </row>
    <row r="5503" spans="6:9" x14ac:dyDescent="0.25">
      <c r="F5503" s="31"/>
      <c r="I5503"/>
    </row>
    <row r="5504" spans="6:9" x14ac:dyDescent="0.25">
      <c r="F5504" s="31"/>
      <c r="I5504"/>
    </row>
    <row r="5505" spans="6:9" x14ac:dyDescent="0.25">
      <c r="F5505" s="31"/>
      <c r="I5505"/>
    </row>
    <row r="5506" spans="6:9" x14ac:dyDescent="0.25">
      <c r="F5506" s="31"/>
      <c r="I5506"/>
    </row>
    <row r="5507" spans="6:9" x14ac:dyDescent="0.25">
      <c r="F5507" s="31"/>
      <c r="I5507"/>
    </row>
    <row r="5508" spans="6:9" x14ac:dyDescent="0.25">
      <c r="F5508" s="31"/>
      <c r="I5508"/>
    </row>
    <row r="5509" spans="6:9" x14ac:dyDescent="0.25">
      <c r="F5509" s="31"/>
      <c r="I5509"/>
    </row>
    <row r="5510" spans="6:9" x14ac:dyDescent="0.25">
      <c r="F5510" s="31"/>
      <c r="I5510"/>
    </row>
    <row r="5511" spans="6:9" x14ac:dyDescent="0.25">
      <c r="F5511" s="31"/>
      <c r="I5511"/>
    </row>
    <row r="5512" spans="6:9" x14ac:dyDescent="0.25">
      <c r="F5512" s="31"/>
      <c r="I5512"/>
    </row>
    <row r="5513" spans="6:9" x14ac:dyDescent="0.25">
      <c r="F5513" s="31"/>
      <c r="I5513"/>
    </row>
    <row r="5514" spans="6:9" x14ac:dyDescent="0.25">
      <c r="F5514" s="31"/>
      <c r="I5514"/>
    </row>
    <row r="5515" spans="6:9" x14ac:dyDescent="0.25">
      <c r="F5515" s="31"/>
      <c r="I5515"/>
    </row>
    <row r="5516" spans="6:9" x14ac:dyDescent="0.25">
      <c r="F5516" s="31"/>
      <c r="I5516"/>
    </row>
    <row r="5517" spans="6:9" x14ac:dyDescent="0.25">
      <c r="F5517" s="31"/>
      <c r="I5517"/>
    </row>
    <row r="5518" spans="6:9" x14ac:dyDescent="0.25">
      <c r="F5518" s="31"/>
      <c r="I5518"/>
    </row>
    <row r="5519" spans="6:9" x14ac:dyDescent="0.25">
      <c r="F5519" s="31"/>
      <c r="I5519"/>
    </row>
    <row r="5520" spans="6:9" x14ac:dyDescent="0.25">
      <c r="F5520" s="31"/>
      <c r="I5520"/>
    </row>
    <row r="5521" spans="6:9" x14ac:dyDescent="0.25">
      <c r="F5521" s="31"/>
      <c r="I5521"/>
    </row>
    <row r="5522" spans="6:9" x14ac:dyDescent="0.25">
      <c r="F5522" s="31"/>
      <c r="I5522"/>
    </row>
    <row r="5523" spans="6:9" x14ac:dyDescent="0.25">
      <c r="F5523" s="31"/>
      <c r="I5523"/>
    </row>
    <row r="5524" spans="6:9" x14ac:dyDescent="0.25">
      <c r="F5524" s="31"/>
      <c r="I5524"/>
    </row>
    <row r="5525" spans="6:9" x14ac:dyDescent="0.25">
      <c r="F5525" s="31"/>
      <c r="I5525"/>
    </row>
    <row r="5526" spans="6:9" x14ac:dyDescent="0.25">
      <c r="F5526" s="31"/>
      <c r="I5526"/>
    </row>
    <row r="5527" spans="6:9" x14ac:dyDescent="0.25">
      <c r="F5527" s="31"/>
      <c r="I5527"/>
    </row>
    <row r="5528" spans="6:9" x14ac:dyDescent="0.25">
      <c r="F5528" s="31"/>
      <c r="I5528"/>
    </row>
    <row r="5529" spans="6:9" x14ac:dyDescent="0.25">
      <c r="F5529" s="31"/>
      <c r="I5529"/>
    </row>
    <row r="5530" spans="6:9" x14ac:dyDescent="0.25">
      <c r="F5530" s="31"/>
      <c r="I5530"/>
    </row>
    <row r="5531" spans="6:9" x14ac:dyDescent="0.25">
      <c r="F5531" s="31"/>
      <c r="I5531"/>
    </row>
    <row r="5532" spans="6:9" x14ac:dyDescent="0.25">
      <c r="F5532" s="31"/>
      <c r="I5532"/>
    </row>
    <row r="5533" spans="6:9" x14ac:dyDescent="0.25">
      <c r="F5533" s="31"/>
      <c r="I5533"/>
    </row>
    <row r="5534" spans="6:9" x14ac:dyDescent="0.25">
      <c r="F5534" s="31"/>
      <c r="I5534"/>
    </row>
    <row r="5535" spans="6:9" x14ac:dyDescent="0.25">
      <c r="F5535" s="31"/>
      <c r="I5535"/>
    </row>
    <row r="5536" spans="6:9" x14ac:dyDescent="0.25">
      <c r="F5536" s="31"/>
      <c r="I5536"/>
    </row>
    <row r="5537" spans="6:9" x14ac:dyDescent="0.25">
      <c r="F5537" s="31"/>
      <c r="I5537"/>
    </row>
    <row r="5538" spans="6:9" x14ac:dyDescent="0.25">
      <c r="F5538" s="31"/>
      <c r="I5538"/>
    </row>
    <row r="5539" spans="6:9" x14ac:dyDescent="0.25">
      <c r="F5539" s="31"/>
      <c r="I5539"/>
    </row>
    <row r="5540" spans="6:9" x14ac:dyDescent="0.25">
      <c r="F5540" s="31"/>
      <c r="I5540"/>
    </row>
    <row r="5541" spans="6:9" x14ac:dyDescent="0.25">
      <c r="F5541" s="31"/>
      <c r="I5541"/>
    </row>
    <row r="5542" spans="6:9" x14ac:dyDescent="0.25">
      <c r="F5542" s="31"/>
      <c r="I5542"/>
    </row>
    <row r="5543" spans="6:9" x14ac:dyDescent="0.25">
      <c r="F5543" s="31"/>
      <c r="I5543"/>
    </row>
    <row r="5544" spans="6:9" x14ac:dyDescent="0.25">
      <c r="F5544" s="31"/>
      <c r="I5544"/>
    </row>
    <row r="5545" spans="6:9" x14ac:dyDescent="0.25">
      <c r="F5545" s="31"/>
      <c r="I5545"/>
    </row>
    <row r="5546" spans="6:9" x14ac:dyDescent="0.25">
      <c r="F5546" s="31"/>
      <c r="I5546"/>
    </row>
    <row r="5547" spans="6:9" x14ac:dyDescent="0.25">
      <c r="F5547" s="31"/>
      <c r="I5547"/>
    </row>
    <row r="5548" spans="6:9" x14ac:dyDescent="0.25">
      <c r="F5548" s="31"/>
      <c r="I5548"/>
    </row>
    <row r="5549" spans="6:9" x14ac:dyDescent="0.25">
      <c r="F5549" s="31"/>
      <c r="I5549"/>
    </row>
    <row r="5550" spans="6:9" x14ac:dyDescent="0.25">
      <c r="F5550" s="31"/>
      <c r="I5550"/>
    </row>
    <row r="5551" spans="6:9" x14ac:dyDescent="0.25">
      <c r="F5551" s="31"/>
      <c r="I5551"/>
    </row>
    <row r="5552" spans="6:9" x14ac:dyDescent="0.25">
      <c r="F5552" s="31"/>
      <c r="I5552"/>
    </row>
    <row r="5553" spans="6:9" x14ac:dyDescent="0.25">
      <c r="F5553" s="31"/>
      <c r="I5553"/>
    </row>
    <row r="5554" spans="6:9" x14ac:dyDescent="0.25">
      <c r="F5554" s="31"/>
      <c r="I5554"/>
    </row>
    <row r="5555" spans="6:9" x14ac:dyDescent="0.25">
      <c r="F5555" s="31"/>
      <c r="I5555"/>
    </row>
    <row r="5556" spans="6:9" x14ac:dyDescent="0.25">
      <c r="F5556" s="31"/>
      <c r="I5556"/>
    </row>
    <row r="5557" spans="6:9" x14ac:dyDescent="0.25">
      <c r="F5557" s="31"/>
      <c r="I5557"/>
    </row>
    <row r="5558" spans="6:9" x14ac:dyDescent="0.25">
      <c r="F5558" s="31"/>
      <c r="I5558"/>
    </row>
    <row r="5559" spans="6:9" x14ac:dyDescent="0.25">
      <c r="F5559" s="31"/>
      <c r="I5559"/>
    </row>
    <row r="5560" spans="6:9" x14ac:dyDescent="0.25">
      <c r="F5560" s="31"/>
      <c r="I5560"/>
    </row>
    <row r="5561" spans="6:9" x14ac:dyDescent="0.25">
      <c r="F5561" s="31"/>
      <c r="I5561"/>
    </row>
    <row r="5562" spans="6:9" x14ac:dyDescent="0.25">
      <c r="F5562" s="31"/>
      <c r="I5562"/>
    </row>
    <row r="5563" spans="6:9" x14ac:dyDescent="0.25">
      <c r="F5563" s="31"/>
      <c r="I5563"/>
    </row>
    <row r="5564" spans="6:9" x14ac:dyDescent="0.25">
      <c r="F5564" s="31"/>
      <c r="I5564"/>
    </row>
    <row r="5565" spans="6:9" x14ac:dyDescent="0.25">
      <c r="F5565" s="31"/>
      <c r="I5565"/>
    </row>
    <row r="5566" spans="6:9" x14ac:dyDescent="0.25">
      <c r="F5566" s="31"/>
      <c r="I5566"/>
    </row>
    <row r="5567" spans="6:9" x14ac:dyDescent="0.25">
      <c r="F5567" s="31"/>
      <c r="I5567"/>
    </row>
    <row r="5568" spans="6:9" x14ac:dyDescent="0.25">
      <c r="F5568" s="31"/>
      <c r="I5568"/>
    </row>
    <row r="5569" spans="6:9" x14ac:dyDescent="0.25">
      <c r="F5569" s="31"/>
      <c r="I5569"/>
    </row>
    <row r="5570" spans="6:9" x14ac:dyDescent="0.25">
      <c r="F5570" s="31"/>
      <c r="I5570"/>
    </row>
    <row r="5571" spans="6:9" x14ac:dyDescent="0.25">
      <c r="F5571" s="31"/>
      <c r="I5571"/>
    </row>
    <row r="5572" spans="6:9" x14ac:dyDescent="0.25">
      <c r="F5572" s="31"/>
      <c r="I5572"/>
    </row>
    <row r="5573" spans="6:9" x14ac:dyDescent="0.25">
      <c r="F5573" s="31"/>
      <c r="I5573"/>
    </row>
    <row r="5574" spans="6:9" x14ac:dyDescent="0.25">
      <c r="F5574" s="31"/>
      <c r="I5574"/>
    </row>
    <row r="5575" spans="6:9" x14ac:dyDescent="0.25">
      <c r="F5575" s="31"/>
      <c r="I5575"/>
    </row>
    <row r="5576" spans="6:9" x14ac:dyDescent="0.25">
      <c r="F5576" s="31"/>
      <c r="I5576"/>
    </row>
    <row r="5577" spans="6:9" x14ac:dyDescent="0.25">
      <c r="F5577" s="31"/>
      <c r="I5577"/>
    </row>
    <row r="5578" spans="6:9" x14ac:dyDescent="0.25">
      <c r="F5578" s="31"/>
      <c r="I5578"/>
    </row>
    <row r="5579" spans="6:9" x14ac:dyDescent="0.25">
      <c r="F5579" s="31"/>
      <c r="I5579"/>
    </row>
    <row r="5580" spans="6:9" x14ac:dyDescent="0.25">
      <c r="F5580" s="31"/>
      <c r="I5580"/>
    </row>
    <row r="5581" spans="6:9" x14ac:dyDescent="0.25">
      <c r="F5581" s="31"/>
      <c r="I5581"/>
    </row>
    <row r="5582" spans="6:9" x14ac:dyDescent="0.25">
      <c r="F5582" s="31"/>
      <c r="I5582"/>
    </row>
    <row r="5583" spans="6:9" x14ac:dyDescent="0.25">
      <c r="F5583" s="31"/>
      <c r="I5583"/>
    </row>
    <row r="5584" spans="6:9" x14ac:dyDescent="0.25">
      <c r="F5584" s="31"/>
      <c r="I5584"/>
    </row>
    <row r="5585" spans="6:9" x14ac:dyDescent="0.25">
      <c r="F5585" s="31"/>
      <c r="I5585"/>
    </row>
    <row r="5586" spans="6:9" x14ac:dyDescent="0.25">
      <c r="F5586" s="31"/>
      <c r="I5586"/>
    </row>
    <row r="5587" spans="6:9" x14ac:dyDescent="0.25">
      <c r="F5587" s="31"/>
      <c r="I5587"/>
    </row>
    <row r="5588" spans="6:9" x14ac:dyDescent="0.25">
      <c r="F5588" s="31"/>
      <c r="I5588"/>
    </row>
    <row r="5589" spans="6:9" x14ac:dyDescent="0.25">
      <c r="F5589" s="31"/>
      <c r="I5589"/>
    </row>
    <row r="5590" spans="6:9" x14ac:dyDescent="0.25">
      <c r="F5590" s="31"/>
      <c r="I5590"/>
    </row>
    <row r="5591" spans="6:9" x14ac:dyDescent="0.25">
      <c r="F5591" s="31"/>
      <c r="I5591"/>
    </row>
    <row r="5592" spans="6:9" x14ac:dyDescent="0.25">
      <c r="F5592" s="31"/>
      <c r="I5592"/>
    </row>
    <row r="5593" spans="6:9" x14ac:dyDescent="0.25">
      <c r="F5593" s="31"/>
      <c r="I5593"/>
    </row>
    <row r="5594" spans="6:9" x14ac:dyDescent="0.25">
      <c r="F5594" s="31"/>
      <c r="I5594"/>
    </row>
    <row r="5595" spans="6:9" x14ac:dyDescent="0.25">
      <c r="F5595" s="31"/>
      <c r="I5595"/>
    </row>
    <row r="5596" spans="6:9" x14ac:dyDescent="0.25">
      <c r="F5596" s="31"/>
      <c r="I5596"/>
    </row>
    <row r="5597" spans="6:9" x14ac:dyDescent="0.25">
      <c r="F5597" s="31"/>
      <c r="I5597"/>
    </row>
    <row r="5598" spans="6:9" x14ac:dyDescent="0.25">
      <c r="F5598" s="31"/>
      <c r="I5598"/>
    </row>
    <row r="5599" spans="6:9" x14ac:dyDescent="0.25">
      <c r="F5599" s="31"/>
      <c r="I5599"/>
    </row>
    <row r="5600" spans="6:9" x14ac:dyDescent="0.25">
      <c r="F5600" s="31"/>
      <c r="I5600"/>
    </row>
    <row r="5601" spans="6:9" x14ac:dyDescent="0.25">
      <c r="F5601" s="31"/>
      <c r="I5601"/>
    </row>
    <row r="5602" spans="6:9" x14ac:dyDescent="0.25">
      <c r="F5602" s="31"/>
      <c r="I5602"/>
    </row>
    <row r="5603" spans="6:9" x14ac:dyDescent="0.25">
      <c r="F5603" s="31"/>
      <c r="I5603"/>
    </row>
    <row r="5604" spans="6:9" x14ac:dyDescent="0.25">
      <c r="F5604" s="31"/>
      <c r="I5604"/>
    </row>
    <row r="5605" spans="6:9" x14ac:dyDescent="0.25">
      <c r="F5605" s="31"/>
      <c r="I5605"/>
    </row>
    <row r="5606" spans="6:9" x14ac:dyDescent="0.25">
      <c r="F5606" s="31"/>
      <c r="I5606"/>
    </row>
    <row r="5607" spans="6:9" x14ac:dyDescent="0.25">
      <c r="F5607" s="31"/>
      <c r="I5607"/>
    </row>
    <row r="5608" spans="6:9" x14ac:dyDescent="0.25">
      <c r="F5608" s="31"/>
      <c r="I5608"/>
    </row>
    <row r="5609" spans="6:9" x14ac:dyDescent="0.25">
      <c r="F5609" s="31"/>
      <c r="I5609"/>
    </row>
    <row r="5610" spans="6:9" x14ac:dyDescent="0.25">
      <c r="F5610" s="31"/>
      <c r="I5610"/>
    </row>
    <row r="5611" spans="6:9" x14ac:dyDescent="0.25">
      <c r="F5611" s="31"/>
      <c r="I5611"/>
    </row>
    <row r="5612" spans="6:9" x14ac:dyDescent="0.25">
      <c r="F5612" s="31"/>
      <c r="I5612"/>
    </row>
    <row r="5613" spans="6:9" x14ac:dyDescent="0.25">
      <c r="F5613" s="31"/>
      <c r="I5613"/>
    </row>
    <row r="5614" spans="6:9" x14ac:dyDescent="0.25">
      <c r="F5614" s="31"/>
      <c r="I5614"/>
    </row>
    <row r="5615" spans="6:9" x14ac:dyDescent="0.25">
      <c r="F5615" s="31"/>
      <c r="I5615"/>
    </row>
    <row r="5616" spans="6:9" x14ac:dyDescent="0.25">
      <c r="F5616" s="31"/>
      <c r="I5616"/>
    </row>
    <row r="5617" spans="6:9" x14ac:dyDescent="0.25">
      <c r="F5617" s="31"/>
      <c r="I5617"/>
    </row>
    <row r="5618" spans="6:9" x14ac:dyDescent="0.25">
      <c r="F5618" s="31"/>
      <c r="I5618"/>
    </row>
    <row r="5619" spans="6:9" x14ac:dyDescent="0.25">
      <c r="F5619" s="31"/>
      <c r="I5619"/>
    </row>
    <row r="5620" spans="6:9" x14ac:dyDescent="0.25">
      <c r="F5620" s="31"/>
      <c r="I5620"/>
    </row>
    <row r="5621" spans="6:9" x14ac:dyDescent="0.25">
      <c r="F5621" s="31"/>
      <c r="I5621"/>
    </row>
    <row r="5622" spans="6:9" x14ac:dyDescent="0.25">
      <c r="F5622" s="31"/>
      <c r="I5622"/>
    </row>
    <row r="5623" spans="6:9" x14ac:dyDescent="0.25">
      <c r="F5623" s="31"/>
      <c r="I5623"/>
    </row>
    <row r="5624" spans="6:9" x14ac:dyDescent="0.25">
      <c r="F5624" s="31"/>
      <c r="I5624"/>
    </row>
    <row r="5625" spans="6:9" x14ac:dyDescent="0.25">
      <c r="F5625" s="31"/>
      <c r="I5625"/>
    </row>
    <row r="5626" spans="6:9" x14ac:dyDescent="0.25">
      <c r="F5626" s="31"/>
      <c r="I5626"/>
    </row>
    <row r="5627" spans="6:9" x14ac:dyDescent="0.25">
      <c r="F5627" s="31"/>
      <c r="I5627"/>
    </row>
    <row r="5628" spans="6:9" x14ac:dyDescent="0.25">
      <c r="F5628" s="31"/>
      <c r="I5628"/>
    </row>
    <row r="5629" spans="6:9" x14ac:dyDescent="0.25">
      <c r="F5629" s="31"/>
      <c r="I5629"/>
    </row>
    <row r="5630" spans="6:9" x14ac:dyDescent="0.25">
      <c r="F5630" s="31"/>
      <c r="I5630"/>
    </row>
    <row r="5631" spans="6:9" x14ac:dyDescent="0.25">
      <c r="F5631" s="31"/>
      <c r="I5631"/>
    </row>
    <row r="5632" spans="6:9" x14ac:dyDescent="0.25">
      <c r="F5632" s="31"/>
      <c r="I5632"/>
    </row>
    <row r="5633" spans="6:9" x14ac:dyDescent="0.25">
      <c r="F5633" s="31"/>
      <c r="I5633"/>
    </row>
    <row r="5634" spans="6:9" x14ac:dyDescent="0.25">
      <c r="F5634" s="31"/>
      <c r="I5634"/>
    </row>
    <row r="5635" spans="6:9" x14ac:dyDescent="0.25">
      <c r="F5635" s="31"/>
      <c r="I5635"/>
    </row>
    <row r="5636" spans="6:9" x14ac:dyDescent="0.25">
      <c r="F5636" s="31"/>
      <c r="I5636"/>
    </row>
    <row r="5637" spans="6:9" x14ac:dyDescent="0.25">
      <c r="F5637" s="31"/>
      <c r="I5637"/>
    </row>
    <row r="5638" spans="6:9" x14ac:dyDescent="0.25">
      <c r="F5638" s="31"/>
      <c r="I5638"/>
    </row>
    <row r="5639" spans="6:9" x14ac:dyDescent="0.25">
      <c r="F5639" s="31"/>
      <c r="I5639"/>
    </row>
    <row r="5640" spans="6:9" x14ac:dyDescent="0.25">
      <c r="F5640" s="31"/>
      <c r="I5640"/>
    </row>
    <row r="5641" spans="6:9" x14ac:dyDescent="0.25">
      <c r="F5641" s="31"/>
      <c r="I5641"/>
    </row>
    <row r="5642" spans="6:9" x14ac:dyDescent="0.25">
      <c r="F5642" s="31"/>
      <c r="I5642"/>
    </row>
    <row r="5643" spans="6:9" x14ac:dyDescent="0.25">
      <c r="F5643" s="31"/>
      <c r="I5643"/>
    </row>
    <row r="5644" spans="6:9" x14ac:dyDescent="0.25">
      <c r="F5644" s="31"/>
      <c r="I5644"/>
    </row>
    <row r="5645" spans="6:9" x14ac:dyDescent="0.25">
      <c r="F5645" s="31"/>
      <c r="I5645"/>
    </row>
    <row r="5646" spans="6:9" x14ac:dyDescent="0.25">
      <c r="F5646" s="31"/>
      <c r="I5646"/>
    </row>
    <row r="5647" spans="6:9" x14ac:dyDescent="0.25">
      <c r="F5647" s="31"/>
      <c r="I5647"/>
    </row>
    <row r="5648" spans="6:9" x14ac:dyDescent="0.25">
      <c r="F5648" s="31"/>
      <c r="I5648"/>
    </row>
    <row r="5649" spans="6:9" x14ac:dyDescent="0.25">
      <c r="F5649" s="31"/>
      <c r="I5649"/>
    </row>
    <row r="5650" spans="6:9" x14ac:dyDescent="0.25">
      <c r="F5650" s="31"/>
      <c r="I5650"/>
    </row>
    <row r="5651" spans="6:9" x14ac:dyDescent="0.25">
      <c r="F5651" s="31"/>
      <c r="I5651"/>
    </row>
    <row r="5652" spans="6:9" x14ac:dyDescent="0.25">
      <c r="F5652" s="31"/>
      <c r="I5652"/>
    </row>
    <row r="5653" spans="6:9" x14ac:dyDescent="0.25">
      <c r="F5653" s="31"/>
      <c r="I5653"/>
    </row>
    <row r="5654" spans="6:9" x14ac:dyDescent="0.25">
      <c r="F5654" s="31"/>
      <c r="I5654"/>
    </row>
    <row r="5655" spans="6:9" x14ac:dyDescent="0.25">
      <c r="F5655" s="31"/>
      <c r="I5655"/>
    </row>
    <row r="5656" spans="6:9" x14ac:dyDescent="0.25">
      <c r="F5656" s="31"/>
      <c r="I5656"/>
    </row>
    <row r="5657" spans="6:9" x14ac:dyDescent="0.25">
      <c r="F5657" s="31"/>
      <c r="I5657"/>
    </row>
    <row r="5658" spans="6:9" x14ac:dyDescent="0.25">
      <c r="F5658" s="31"/>
      <c r="I5658"/>
    </row>
    <row r="5659" spans="6:9" x14ac:dyDescent="0.25">
      <c r="F5659" s="31"/>
      <c r="I5659"/>
    </row>
    <row r="5660" spans="6:9" x14ac:dyDescent="0.25">
      <c r="F5660" s="31"/>
      <c r="I5660"/>
    </row>
    <row r="5661" spans="6:9" x14ac:dyDescent="0.25">
      <c r="F5661" s="31"/>
      <c r="I5661"/>
    </row>
    <row r="5662" spans="6:9" x14ac:dyDescent="0.25">
      <c r="F5662" s="31"/>
      <c r="I5662"/>
    </row>
    <row r="5663" spans="6:9" x14ac:dyDescent="0.25">
      <c r="F5663" s="31"/>
      <c r="I5663"/>
    </row>
    <row r="5664" spans="6:9" x14ac:dyDescent="0.25">
      <c r="F5664" s="31"/>
      <c r="I5664"/>
    </row>
    <row r="5665" spans="6:9" x14ac:dyDescent="0.25">
      <c r="F5665" s="31"/>
      <c r="I5665"/>
    </row>
    <row r="5666" spans="6:9" x14ac:dyDescent="0.25">
      <c r="F5666" s="31"/>
      <c r="I5666"/>
    </row>
    <row r="5667" spans="6:9" x14ac:dyDescent="0.25">
      <c r="F5667" s="31"/>
      <c r="I5667"/>
    </row>
    <row r="5668" spans="6:9" x14ac:dyDescent="0.25">
      <c r="F5668" s="31"/>
      <c r="I5668"/>
    </row>
    <row r="5669" spans="6:9" x14ac:dyDescent="0.25">
      <c r="F5669" s="31"/>
      <c r="I5669"/>
    </row>
    <row r="5670" spans="6:9" x14ac:dyDescent="0.25">
      <c r="F5670" s="31"/>
      <c r="I5670"/>
    </row>
    <row r="5671" spans="6:9" x14ac:dyDescent="0.25">
      <c r="F5671" s="31"/>
      <c r="I5671"/>
    </row>
    <row r="5672" spans="6:9" x14ac:dyDescent="0.25">
      <c r="F5672" s="31"/>
      <c r="I5672"/>
    </row>
    <row r="5673" spans="6:9" x14ac:dyDescent="0.25">
      <c r="F5673" s="31"/>
      <c r="I5673"/>
    </row>
    <row r="5674" spans="6:9" x14ac:dyDescent="0.25">
      <c r="F5674" s="31"/>
      <c r="I5674"/>
    </row>
    <row r="5675" spans="6:9" x14ac:dyDescent="0.25">
      <c r="F5675" s="31"/>
      <c r="I5675"/>
    </row>
    <row r="5676" spans="6:9" x14ac:dyDescent="0.25">
      <c r="F5676" s="31"/>
      <c r="I5676"/>
    </row>
    <row r="5677" spans="6:9" x14ac:dyDescent="0.25">
      <c r="F5677" s="31"/>
      <c r="I5677"/>
    </row>
    <row r="5678" spans="6:9" x14ac:dyDescent="0.25">
      <c r="F5678" s="31"/>
      <c r="I5678"/>
    </row>
    <row r="5679" spans="6:9" x14ac:dyDescent="0.25">
      <c r="F5679" s="31"/>
      <c r="I5679"/>
    </row>
    <row r="5680" spans="6:9" x14ac:dyDescent="0.25">
      <c r="F5680" s="31"/>
      <c r="I5680"/>
    </row>
    <row r="5681" spans="6:9" x14ac:dyDescent="0.25">
      <c r="F5681" s="31"/>
      <c r="I5681"/>
    </row>
    <row r="5682" spans="6:9" x14ac:dyDescent="0.25">
      <c r="F5682" s="31"/>
      <c r="I5682"/>
    </row>
    <row r="5683" spans="6:9" x14ac:dyDescent="0.25">
      <c r="F5683" s="31"/>
      <c r="I5683"/>
    </row>
    <row r="5684" spans="6:9" x14ac:dyDescent="0.25">
      <c r="F5684" s="31"/>
      <c r="I5684"/>
    </row>
    <row r="5685" spans="6:9" x14ac:dyDescent="0.25">
      <c r="F5685" s="31"/>
      <c r="I5685"/>
    </row>
    <row r="5686" spans="6:9" x14ac:dyDescent="0.25">
      <c r="F5686" s="31"/>
      <c r="I5686"/>
    </row>
    <row r="5687" spans="6:9" x14ac:dyDescent="0.25">
      <c r="F5687" s="31"/>
      <c r="I5687"/>
    </row>
    <row r="5688" spans="6:9" x14ac:dyDescent="0.25">
      <c r="F5688" s="31"/>
      <c r="I5688"/>
    </row>
    <row r="5689" spans="6:9" x14ac:dyDescent="0.25">
      <c r="F5689" s="31"/>
      <c r="I5689"/>
    </row>
    <row r="5690" spans="6:9" x14ac:dyDescent="0.25">
      <c r="F5690" s="31"/>
      <c r="I5690"/>
    </row>
    <row r="5691" spans="6:9" x14ac:dyDescent="0.25">
      <c r="F5691" s="31"/>
      <c r="I5691"/>
    </row>
    <row r="5692" spans="6:9" x14ac:dyDescent="0.25">
      <c r="F5692" s="31"/>
      <c r="I5692"/>
    </row>
    <row r="5693" spans="6:9" x14ac:dyDescent="0.25">
      <c r="F5693" s="31"/>
      <c r="I5693"/>
    </row>
    <row r="5694" spans="6:9" x14ac:dyDescent="0.25">
      <c r="F5694" s="31"/>
      <c r="I5694"/>
    </row>
    <row r="5695" spans="6:9" x14ac:dyDescent="0.25">
      <c r="F5695" s="31"/>
      <c r="I5695"/>
    </row>
    <row r="5696" spans="6:9" x14ac:dyDescent="0.25">
      <c r="F5696" s="31"/>
      <c r="I5696"/>
    </row>
    <row r="5697" spans="6:9" x14ac:dyDescent="0.25">
      <c r="F5697" s="31"/>
      <c r="I5697"/>
    </row>
    <row r="5698" spans="6:9" x14ac:dyDescent="0.25">
      <c r="F5698" s="31"/>
      <c r="I5698"/>
    </row>
    <row r="5699" spans="6:9" x14ac:dyDescent="0.25">
      <c r="F5699" s="31"/>
      <c r="I5699"/>
    </row>
    <row r="5700" spans="6:9" x14ac:dyDescent="0.25">
      <c r="F5700" s="31"/>
      <c r="I5700"/>
    </row>
    <row r="5701" spans="6:9" x14ac:dyDescent="0.25">
      <c r="F5701" s="31"/>
      <c r="I5701"/>
    </row>
    <row r="5702" spans="6:9" x14ac:dyDescent="0.25">
      <c r="F5702" s="31"/>
      <c r="I5702"/>
    </row>
    <row r="5703" spans="6:9" x14ac:dyDescent="0.25">
      <c r="F5703" s="31"/>
      <c r="I5703"/>
    </row>
    <row r="5704" spans="6:9" x14ac:dyDescent="0.25">
      <c r="F5704" s="31"/>
      <c r="I5704"/>
    </row>
    <row r="5705" spans="6:9" x14ac:dyDescent="0.25">
      <c r="F5705" s="31"/>
      <c r="I5705"/>
    </row>
    <row r="5706" spans="6:9" x14ac:dyDescent="0.25">
      <c r="F5706" s="31"/>
      <c r="I5706"/>
    </row>
    <row r="5707" spans="6:9" x14ac:dyDescent="0.25">
      <c r="F5707" s="31"/>
      <c r="I5707"/>
    </row>
    <row r="5708" spans="6:9" x14ac:dyDescent="0.25">
      <c r="F5708" s="31"/>
      <c r="I5708"/>
    </row>
    <row r="5709" spans="6:9" x14ac:dyDescent="0.25">
      <c r="F5709" s="31"/>
      <c r="I5709"/>
    </row>
    <row r="5710" spans="6:9" x14ac:dyDescent="0.25">
      <c r="F5710" s="31"/>
      <c r="I5710"/>
    </row>
    <row r="5711" spans="6:9" x14ac:dyDescent="0.25">
      <c r="F5711" s="31"/>
      <c r="I5711"/>
    </row>
    <row r="5712" spans="6:9" x14ac:dyDescent="0.25">
      <c r="F5712" s="31"/>
      <c r="I5712"/>
    </row>
    <row r="5713" spans="6:9" x14ac:dyDescent="0.25">
      <c r="F5713" s="31"/>
      <c r="I5713"/>
    </row>
    <row r="5714" spans="6:9" x14ac:dyDescent="0.25">
      <c r="F5714" s="31"/>
      <c r="I5714"/>
    </row>
    <row r="5715" spans="6:9" x14ac:dyDescent="0.25">
      <c r="F5715" s="31"/>
      <c r="I5715"/>
    </row>
    <row r="5716" spans="6:9" x14ac:dyDescent="0.25">
      <c r="F5716" s="31"/>
      <c r="I5716"/>
    </row>
    <row r="5717" spans="6:9" x14ac:dyDescent="0.25">
      <c r="F5717" s="31"/>
      <c r="I5717"/>
    </row>
    <row r="5718" spans="6:9" x14ac:dyDescent="0.25">
      <c r="F5718" s="31"/>
      <c r="I5718"/>
    </row>
    <row r="5719" spans="6:9" x14ac:dyDescent="0.25">
      <c r="F5719" s="31"/>
      <c r="I5719"/>
    </row>
    <row r="5720" spans="6:9" x14ac:dyDescent="0.25">
      <c r="F5720" s="31"/>
      <c r="I5720"/>
    </row>
    <row r="5721" spans="6:9" x14ac:dyDescent="0.25">
      <c r="F5721" s="31"/>
      <c r="I5721"/>
    </row>
    <row r="5722" spans="6:9" x14ac:dyDescent="0.25">
      <c r="F5722" s="31"/>
      <c r="I5722"/>
    </row>
    <row r="5723" spans="6:9" x14ac:dyDescent="0.25">
      <c r="F5723" s="31"/>
      <c r="I5723"/>
    </row>
    <row r="5724" spans="6:9" x14ac:dyDescent="0.25">
      <c r="F5724" s="31"/>
      <c r="I5724"/>
    </row>
    <row r="5725" spans="6:9" x14ac:dyDescent="0.25">
      <c r="F5725" s="31"/>
      <c r="I5725"/>
    </row>
    <row r="5726" spans="6:9" x14ac:dyDescent="0.25">
      <c r="F5726" s="31"/>
      <c r="I5726"/>
    </row>
    <row r="5727" spans="6:9" x14ac:dyDescent="0.25">
      <c r="F5727" s="31"/>
      <c r="I5727"/>
    </row>
    <row r="5728" spans="6:9" x14ac:dyDescent="0.25">
      <c r="F5728" s="31"/>
      <c r="I5728"/>
    </row>
    <row r="5729" spans="6:9" x14ac:dyDescent="0.25">
      <c r="F5729" s="31"/>
      <c r="I5729"/>
    </row>
    <row r="5730" spans="6:9" x14ac:dyDescent="0.25">
      <c r="F5730" s="31"/>
      <c r="I5730"/>
    </row>
    <row r="5731" spans="6:9" x14ac:dyDescent="0.25">
      <c r="F5731" s="31"/>
      <c r="I5731"/>
    </row>
    <row r="5732" spans="6:9" x14ac:dyDescent="0.25">
      <c r="F5732" s="31"/>
      <c r="I5732"/>
    </row>
    <row r="5733" spans="6:9" x14ac:dyDescent="0.25">
      <c r="F5733" s="31"/>
      <c r="I5733"/>
    </row>
    <row r="5734" spans="6:9" x14ac:dyDescent="0.25">
      <c r="F5734" s="31"/>
      <c r="I5734"/>
    </row>
    <row r="5735" spans="6:9" x14ac:dyDescent="0.25">
      <c r="F5735" s="31"/>
      <c r="I5735"/>
    </row>
    <row r="5736" spans="6:9" x14ac:dyDescent="0.25">
      <c r="F5736" s="31"/>
      <c r="I5736"/>
    </row>
    <row r="5737" spans="6:9" x14ac:dyDescent="0.25">
      <c r="F5737" s="31"/>
      <c r="I5737"/>
    </row>
    <row r="5738" spans="6:9" x14ac:dyDescent="0.25">
      <c r="F5738" s="31"/>
      <c r="I5738"/>
    </row>
    <row r="5739" spans="6:9" x14ac:dyDescent="0.25">
      <c r="F5739" s="31"/>
      <c r="I5739"/>
    </row>
    <row r="5740" spans="6:9" x14ac:dyDescent="0.25">
      <c r="F5740" s="31"/>
      <c r="I5740"/>
    </row>
    <row r="5741" spans="6:9" x14ac:dyDescent="0.25">
      <c r="F5741" s="31"/>
      <c r="I5741"/>
    </row>
    <row r="5742" spans="6:9" x14ac:dyDescent="0.25">
      <c r="F5742" s="31"/>
      <c r="I5742"/>
    </row>
    <row r="5743" spans="6:9" x14ac:dyDescent="0.25">
      <c r="F5743" s="31"/>
      <c r="I5743"/>
    </row>
    <row r="5744" spans="6:9" x14ac:dyDescent="0.25">
      <c r="F5744" s="31"/>
      <c r="I5744"/>
    </row>
    <row r="5745" spans="6:9" x14ac:dyDescent="0.25">
      <c r="F5745" s="31"/>
      <c r="I5745"/>
    </row>
    <row r="5746" spans="6:9" x14ac:dyDescent="0.25">
      <c r="F5746" s="31"/>
      <c r="I5746"/>
    </row>
    <row r="5747" spans="6:9" x14ac:dyDescent="0.25">
      <c r="F5747" s="31"/>
      <c r="I5747"/>
    </row>
    <row r="5748" spans="6:9" x14ac:dyDescent="0.25">
      <c r="F5748" s="31"/>
      <c r="I5748"/>
    </row>
    <row r="5749" spans="6:9" x14ac:dyDescent="0.25">
      <c r="F5749" s="31"/>
      <c r="I5749"/>
    </row>
    <row r="5750" spans="6:9" x14ac:dyDescent="0.25">
      <c r="F5750" s="31"/>
      <c r="I5750"/>
    </row>
    <row r="5751" spans="6:9" x14ac:dyDescent="0.25">
      <c r="F5751" s="31"/>
      <c r="I5751"/>
    </row>
    <row r="5752" spans="6:9" x14ac:dyDescent="0.25">
      <c r="F5752" s="31"/>
      <c r="I5752"/>
    </row>
    <row r="5753" spans="6:9" x14ac:dyDescent="0.25">
      <c r="F5753" s="31"/>
      <c r="I5753"/>
    </row>
    <row r="5754" spans="6:9" x14ac:dyDescent="0.25">
      <c r="F5754" s="31"/>
      <c r="I5754"/>
    </row>
    <row r="5755" spans="6:9" x14ac:dyDescent="0.25">
      <c r="F5755" s="31"/>
      <c r="I5755"/>
    </row>
  </sheetData>
  <autoFilter ref="A1:J31">
    <filterColumn colId="0" showButton="0"/>
    <filterColumn colId="1" showButton="0"/>
    <filterColumn colId="2" showButton="0"/>
    <filterColumn colId="3" showButton="0"/>
    <filterColumn colId="6" showButton="0"/>
    <filterColumn colId="7" showButton="0"/>
  </autoFilter>
  <mergeCells count="5">
    <mergeCell ref="A1:E1"/>
    <mergeCell ref="G1:I1"/>
    <mergeCell ref="M4:O4"/>
    <mergeCell ref="K14:K17"/>
    <mergeCell ref="K7:K10"/>
  </mergeCells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23"/>
  <sheetViews>
    <sheetView workbookViewId="0">
      <selection activeCell="C22" sqref="C22:E22"/>
    </sheetView>
  </sheetViews>
  <sheetFormatPr baseColWidth="10" defaultRowHeight="15" x14ac:dyDescent="0.25"/>
  <cols>
    <col min="1" max="1" width="12.7109375" bestFit="1" customWidth="1"/>
    <col min="2" max="2" width="11" customWidth="1"/>
    <col min="3" max="3" width="19" bestFit="1" customWidth="1"/>
    <col min="4" max="4" width="18.28515625" bestFit="1" customWidth="1"/>
    <col min="5" max="7" width="18" bestFit="1" customWidth="1"/>
  </cols>
  <sheetData>
    <row r="2" spans="1:7" x14ac:dyDescent="0.25">
      <c r="C2" s="2" t="s">
        <v>3</v>
      </c>
      <c r="D2" s="17" t="s">
        <v>2</v>
      </c>
      <c r="E2" s="17" t="s">
        <v>1</v>
      </c>
    </row>
    <row r="3" spans="1:7" x14ac:dyDescent="0.25">
      <c r="A3" s="16" t="s">
        <v>40</v>
      </c>
      <c r="B3" s="16" t="s">
        <v>41</v>
      </c>
      <c r="C3" s="18">
        <v>41486.659206912613</v>
      </c>
      <c r="D3">
        <v>0.65</v>
      </c>
      <c r="E3">
        <v>3.59</v>
      </c>
    </row>
    <row r="4" spans="1:7" x14ac:dyDescent="0.25">
      <c r="A4" s="16">
        <f>INDEX(LINEST(D3:D4,C3:C4),1)</f>
        <v>82.799999990360789</v>
      </c>
      <c r="B4" s="16">
        <f>INDEX(LINEST(D3:D4,C3:C4),2)</f>
        <v>-3435094.7319324655</v>
      </c>
      <c r="C4" s="18">
        <v>41486.673095801503</v>
      </c>
      <c r="D4">
        <v>1.8</v>
      </c>
      <c r="E4">
        <v>4.76</v>
      </c>
    </row>
    <row r="5" spans="1:7" x14ac:dyDescent="0.25">
      <c r="A5" s="16" t="s">
        <v>38</v>
      </c>
      <c r="B5" s="16" t="s">
        <v>39</v>
      </c>
      <c r="C5" s="18">
        <v>41486.662488524307</v>
      </c>
      <c r="D5" s="19">
        <f>A4*C5+B4</f>
        <v>0.92171744862571359</v>
      </c>
      <c r="E5" s="19">
        <f>A6*C5+B6</f>
        <v>3.8664429690688848</v>
      </c>
    </row>
    <row r="6" spans="1:7" x14ac:dyDescent="0.25">
      <c r="A6" s="16">
        <f>INDEX(LINEST(E3:E4,C3:C4),1)</f>
        <v>84.239999990193169</v>
      </c>
      <c r="B6" s="16">
        <f>INDEX(LINEST(E3:E4,C3:C4),2)</f>
        <v>-3494832.5811834661</v>
      </c>
      <c r="C6" t="s">
        <v>37</v>
      </c>
    </row>
    <row r="9" spans="1:7" x14ac:dyDescent="0.25">
      <c r="C9" t="s">
        <v>42</v>
      </c>
      <c r="D9" t="s">
        <v>43</v>
      </c>
    </row>
    <row r="10" spans="1:7" x14ac:dyDescent="0.25">
      <c r="C10" s="21">
        <v>41227.194201388884</v>
      </c>
    </row>
    <row r="13" spans="1:7" x14ac:dyDescent="0.25">
      <c r="D13" s="17" t="s">
        <v>11</v>
      </c>
      <c r="E13" s="17" t="s">
        <v>10</v>
      </c>
    </row>
    <row r="14" spans="1:7" x14ac:dyDescent="0.25">
      <c r="A14" s="16">
        <f>INDEX(LINEST(D14:D15,C14:C15),1)</f>
        <v>-1.4031391765486103</v>
      </c>
      <c r="B14" s="16">
        <f>INDEX(LINEST(D14:D15,C14:C15),2)</f>
        <v>58626.945342010316</v>
      </c>
      <c r="C14" s="18">
        <v>41509.749221938655</v>
      </c>
      <c r="D14">
        <v>382.99</v>
      </c>
      <c r="E14">
        <v>12.72</v>
      </c>
    </row>
    <row r="15" spans="1:7" x14ac:dyDescent="0.25">
      <c r="C15" s="18">
        <v>41510.454782738714</v>
      </c>
      <c r="D15">
        <v>382</v>
      </c>
      <c r="E15">
        <v>11.73</v>
      </c>
    </row>
    <row r="16" spans="1:7" x14ac:dyDescent="0.25">
      <c r="A16" s="16">
        <f>INDEX(LINEST(E14:E15,C14:C15),1)</f>
        <v>-1.4031391765485979</v>
      </c>
      <c r="B16" s="16">
        <f>INDEX(LINEST(E14:E15,C14:C15),2)</f>
        <v>58256.675342009796</v>
      </c>
      <c r="C16" s="18">
        <v>41510.28402777778</v>
      </c>
      <c r="D16" s="19">
        <f>A14*C16+B14</f>
        <v>382.23959297527472</v>
      </c>
      <c r="E16" s="19">
        <f>A16*C16+B16</f>
        <v>11.969592975270643</v>
      </c>
      <c r="G16" s="18"/>
    </row>
    <row r="17" spans="1:7" x14ac:dyDescent="0.25">
      <c r="G17" s="18"/>
    </row>
    <row r="19" spans="1:7" x14ac:dyDescent="0.25">
      <c r="D19" t="s">
        <v>52</v>
      </c>
    </row>
    <row r="20" spans="1:7" x14ac:dyDescent="0.25">
      <c r="A20" s="16" t="s">
        <v>40</v>
      </c>
      <c r="B20" s="16" t="s">
        <v>41</v>
      </c>
      <c r="C20" s="18">
        <v>41225.41138888889</v>
      </c>
      <c r="D20" s="31">
        <v>595.08000000000004</v>
      </c>
      <c r="E20" s="31">
        <v>28.48</v>
      </c>
      <c r="F20" s="31"/>
    </row>
    <row r="21" spans="1:7" x14ac:dyDescent="0.25">
      <c r="A21" s="16">
        <f>INDEX(LINEST(D20:D21,C20:C21),1)</f>
        <v>-3.5343003698755813</v>
      </c>
      <c r="B21" s="16">
        <f>INDEX(LINEST(D20:D21,C20:C21),2)</f>
        <v>146298.06672002299</v>
      </c>
      <c r="C21" s="18">
        <v>41228.453009259254</v>
      </c>
      <c r="D21" s="31">
        <v>584.33000000000004</v>
      </c>
      <c r="E21" s="31">
        <v>17.73</v>
      </c>
      <c r="F21" s="31"/>
    </row>
    <row r="22" spans="1:7" x14ac:dyDescent="0.25">
      <c r="A22" s="16" t="s">
        <v>38</v>
      </c>
      <c r="B22" s="16" t="s">
        <v>39</v>
      </c>
      <c r="C22" s="18">
        <v>41229.36078703704</v>
      </c>
      <c r="D22" s="19">
        <f>A21*C22+B21</f>
        <v>581.12164066420519</v>
      </c>
      <c r="E22" s="19">
        <f>A23*C22+B23</f>
        <v>14.521640664228471</v>
      </c>
    </row>
    <row r="23" spans="1:7" x14ac:dyDescent="0.25">
      <c r="A23" s="16">
        <f>INDEX(LINEST(E20:E21,C20:C21),1)</f>
        <v>-3.5343003698755813</v>
      </c>
      <c r="B23" s="16">
        <f>INDEX(LINEST(E20:E21,C20:C21),2)</f>
        <v>145731.46672002302</v>
      </c>
      <c r="C23" t="s">
        <v>37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5</vt:i4>
      </vt:variant>
    </vt:vector>
  </HeadingPairs>
  <TitlesOfParts>
    <vt:vector size="5" baseType="lpstr">
      <vt:lpstr>Gewicht</vt:lpstr>
      <vt:lpstr>Tensionen</vt:lpstr>
      <vt:lpstr>Tensi</vt:lpstr>
      <vt:lpstr>HYDRUS</vt:lpstr>
      <vt:lpstr>tens_interpolation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2014-02-18T12:06:41Z</dcterms:modified>
</cp:coreProperties>
</file>